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inurii\Desktop\"/>
    </mc:Choice>
  </mc:AlternateContent>
  <xr:revisionPtr revIDLastSave="0" documentId="8_{29EFACF3-C200-46F8-891B-79683BCD6416}" xr6:coauthVersionLast="47" xr6:coauthVersionMax="47" xr10:uidLastSave="{00000000-0000-0000-0000-000000000000}"/>
  <bookViews>
    <workbookView xWindow="1365" yWindow="2730" windowWidth="27435" windowHeight="14100" xr2:uid="{00000000-000D-0000-FFFF-FFFF00000000}"/>
  </bookViews>
  <sheets>
    <sheet name="Päiväkodit ja alakoulut" sheetId="5" r:id="rId1"/>
    <sheet name="Yläkoulu ja lukio" sheetId="1" r:id="rId2"/>
    <sheet name="Ammatillinen koulutu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79" i="1"/>
  <c r="G13" i="1"/>
  <c r="G14" i="1"/>
  <c r="G15" i="1"/>
  <c r="G16" i="1"/>
  <c r="G17" i="1"/>
  <c r="G18" i="1"/>
  <c r="G19" i="1"/>
  <c r="G20" i="1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74" i="3"/>
  <c r="G73" i="3"/>
  <c r="G72" i="3"/>
  <c r="G71" i="3"/>
  <c r="G7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69" i="3"/>
  <c r="G68" i="3"/>
  <c r="G67" i="3"/>
  <c r="G66" i="3"/>
  <c r="G65" i="3"/>
  <c r="G64" i="3"/>
  <c r="G63" i="3"/>
  <c r="G62" i="3"/>
  <c r="G123" i="3"/>
  <c r="G122" i="3"/>
  <c r="G121" i="3"/>
  <c r="G120" i="3"/>
  <c r="G119" i="3"/>
  <c r="G118" i="3"/>
  <c r="G117" i="3"/>
  <c r="G116" i="3"/>
  <c r="G115" i="3"/>
  <c r="G114" i="3"/>
  <c r="G113" i="3"/>
  <c r="G61" i="3"/>
  <c r="G60" i="3"/>
  <c r="G59" i="3"/>
  <c r="G58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82" i="1"/>
  <c r="G83" i="1"/>
  <c r="G84" i="1"/>
  <c r="G85" i="1"/>
  <c r="G147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148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86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92" i="5" l="1"/>
  <c r="G273" i="1"/>
  <c r="G140" i="3"/>
</calcChain>
</file>

<file path=xl/sharedStrings.xml><?xml version="1.0" encoding="utf-8"?>
<sst xmlns="http://schemas.openxmlformats.org/spreadsheetml/2006/main" count="1199" uniqueCount="630">
  <si>
    <t>Mikroampeerimittari</t>
  </si>
  <si>
    <t xml:space="preserve"> </t>
  </si>
  <si>
    <t>35030C</t>
  </si>
  <si>
    <t>Jaksottimen massa</t>
  </si>
  <si>
    <t/>
  </si>
  <si>
    <t>Paineanturi (0...700 kPa, i)</t>
  </si>
  <si>
    <t>Datalogger Vincilab, kosketusnäyttö</t>
  </si>
  <si>
    <t>T16010002</t>
  </si>
  <si>
    <t>Simulointimoduuli</t>
  </si>
  <si>
    <t>T12010089</t>
  </si>
  <si>
    <t>EG8 Vianetsintä</t>
  </si>
  <si>
    <t>T13100002</t>
  </si>
  <si>
    <t>Harjoituslevy IK2-transistori</t>
  </si>
  <si>
    <t>Atlas, Suomen historian</t>
  </si>
  <si>
    <t xml:space="preserve"> kartat 1, DVD</t>
  </si>
  <si>
    <t>T12010015</t>
  </si>
  <si>
    <t>Harjoituslevy 5-transistori</t>
  </si>
  <si>
    <t>T12010086</t>
  </si>
  <si>
    <t>EG5 Anturi</t>
  </si>
  <si>
    <t>Elektrolyytti kondensaattori</t>
  </si>
  <si>
    <t xml:space="preserve"> 4,7 uF 40 V, suojakotelo</t>
  </si>
  <si>
    <t xml:space="preserve"> 100 uF 40 V, suojakotelo</t>
  </si>
  <si>
    <t>Purkausputki, triodi, tyhjiö</t>
  </si>
  <si>
    <t xml:space="preserve"> Teltron S</t>
  </si>
  <si>
    <t>Levitysneula</t>
  </si>
  <si>
    <t>70560SE</t>
  </si>
  <si>
    <t>Mätning, arbetskort serie (18 st)</t>
  </si>
  <si>
    <t>Oppilaan laskualusta</t>
  </si>
  <si>
    <t>Äänianturi (-45...+45 Pa, i)</t>
  </si>
  <si>
    <t>pH-vahvistin (ilman elektrodia, i)</t>
  </si>
  <si>
    <t>Tuulennopeusant. (0,4 - 35 m/s), ML</t>
  </si>
  <si>
    <t>Vahvistin</t>
  </si>
  <si>
    <t>Kumitulppa, 2 reikää</t>
  </si>
  <si>
    <t xml:space="preserve"> 17 - 20,3 mm</t>
  </si>
  <si>
    <t>T16100007</t>
  </si>
  <si>
    <t>PF2 Uuni</t>
  </si>
  <si>
    <t>Pudotusputki tas. liikkeen dem.</t>
  </si>
  <si>
    <t xml:space="preserve"> kartat 3, DVD</t>
  </si>
  <si>
    <t>Jänniteanturi (-15...+15 V), ML</t>
  </si>
  <si>
    <t>T12010088</t>
  </si>
  <si>
    <t>EG7 Kytkentäalusta</t>
  </si>
  <si>
    <t>T11010035</t>
  </si>
  <si>
    <t>ELB5 Loistevalaisin</t>
  </si>
  <si>
    <t>Rakohimmennin, nuoli</t>
  </si>
  <si>
    <t>Varausanturi, i</t>
  </si>
  <si>
    <t>Johtokykyanturi, ML</t>
  </si>
  <si>
    <t>Linssiteline</t>
  </si>
  <si>
    <t>Voima-anturi (-5..+5 N, -50..+50 N)</t>
  </si>
  <si>
    <t>EKG-anturi, ML</t>
  </si>
  <si>
    <t>Sulake 6.3A T 5x20 mm 10kpl</t>
  </si>
  <si>
    <t>Taitetaulu, Suomen</t>
  </si>
  <si>
    <t xml:space="preserve"> itsenäistyminen</t>
  </si>
  <si>
    <t xml:space="preserve"> kartat 2, DVD</t>
  </si>
  <si>
    <t>Prep. siirtolaite</t>
  </si>
  <si>
    <t>64086B</t>
  </si>
  <si>
    <t>Monocular-pää kameraliitännällä</t>
  </si>
  <si>
    <t>Käyttölaitepaketti</t>
  </si>
  <si>
    <t>89296B</t>
  </si>
  <si>
    <t>Jatkokaapeli 5 m</t>
  </si>
  <si>
    <t>ORP-anturi</t>
  </si>
  <si>
    <t>Edison simulointi-ohjelma v5</t>
  </si>
  <si>
    <t>T12010081</t>
  </si>
  <si>
    <t>EGM Peruslevy</t>
  </si>
  <si>
    <t>Levitysliuska</t>
  </si>
  <si>
    <t>Jänniteanturi (-10...+10 V)</t>
  </si>
  <si>
    <t>Happianturi (nesteet, 0...14 mg/l)</t>
  </si>
  <si>
    <t>Taitetaulu, Kalender &amp; Uhr</t>
  </si>
  <si>
    <t>Prep.sarja, pellon biologia</t>
  </si>
  <si>
    <t>Askelmoottoribyretti</t>
  </si>
  <si>
    <t>T11010004</t>
  </si>
  <si>
    <t>Harjoituslevy MP4-rinnan kytk. vast</t>
  </si>
  <si>
    <t>T12010082</t>
  </si>
  <si>
    <t>EG1 RC</t>
  </si>
  <si>
    <t>T16100008</t>
  </si>
  <si>
    <t>PF3 Kierrosluvun säädin</t>
  </si>
  <si>
    <t>Tiimalasi, 5 s - 3 min, säädettävä</t>
  </si>
  <si>
    <t>Opettajan opas, ATK</t>
  </si>
  <si>
    <t>Happiant.(kaasut, 0...100%), ML</t>
  </si>
  <si>
    <t>T16010004</t>
  </si>
  <si>
    <t>Sylinterimoduuli</t>
  </si>
  <si>
    <t>Vaa'itusletku 5 m</t>
  </si>
  <si>
    <t>Kidemalli, kalsiitti</t>
  </si>
  <si>
    <t>Pyörityskoje, 0 - 480 rpm</t>
  </si>
  <si>
    <t>Kidemalli, zeoliitti</t>
  </si>
  <si>
    <t>Säteilyanturi (beta, gamma)</t>
  </si>
  <si>
    <t>T11010003</t>
  </si>
  <si>
    <t>Harjoituslevy MP3-sarj.kytk. vast.</t>
  </si>
  <si>
    <t>T11010033</t>
  </si>
  <si>
    <t>ELB3 R,L,C Vastuslajit ja tehosuur.</t>
  </si>
  <si>
    <t>T12010084</t>
  </si>
  <si>
    <t>EG3 Diodit</t>
  </si>
  <si>
    <t>T13100004</t>
  </si>
  <si>
    <t>Harjoituslevy IK4-tasasuunnin</t>
  </si>
  <si>
    <t>Sulake 4A T 5x20 mm 10kpl</t>
  </si>
  <si>
    <t>58015B</t>
  </si>
  <si>
    <t>Erlenmeyer, kolvi, 14/23 NS</t>
  </si>
  <si>
    <t xml:space="preserve"> 50 ml, borosilikaattilasi</t>
  </si>
  <si>
    <t>Prep.sarja, kasvien rakenne</t>
  </si>
  <si>
    <t>Luppi 5x</t>
  </si>
  <si>
    <t>89601USB</t>
  </si>
  <si>
    <t>Ultraäänipaikka-anturi USB</t>
  </si>
  <si>
    <t>mBotRanger Add-on Laser Sword</t>
  </si>
  <si>
    <t>T11010034</t>
  </si>
  <si>
    <t>ELB4 R,L,C Eri vastuslajit</t>
  </si>
  <si>
    <t xml:space="preserve"> 220 uF 40 V, suojakotelo</t>
  </si>
  <si>
    <t>Leukapuristin, koura</t>
  </si>
  <si>
    <t xml:space="preserve"> 90 mm avauma</t>
  </si>
  <si>
    <t>Lämpötila-anturi (-18...+110 °C)</t>
  </si>
  <si>
    <t>T12150006</t>
  </si>
  <si>
    <t>Harjoituslevy DB1 RAM-ALU</t>
  </si>
  <si>
    <t xml:space="preserve"> suojakotelo</t>
  </si>
  <si>
    <t>Mittaviivain, 1 m</t>
  </si>
  <si>
    <t>70590FI</t>
  </si>
  <si>
    <t>Työkorttisarja, ATK</t>
  </si>
  <si>
    <t xml:space="preserve"> 12 kpl</t>
  </si>
  <si>
    <t>Metalli näyte, sarja, 4 kpl</t>
  </si>
  <si>
    <t xml:space="preserve"> Al, Cu, Fe, Pb</t>
  </si>
  <si>
    <t>Eristetanko</t>
  </si>
  <si>
    <t>Säätövastus 125 ohm 1,8 A</t>
  </si>
  <si>
    <t>Optinen penkki 500 mm</t>
  </si>
  <si>
    <t>Tiiviste, rengas, GL 18</t>
  </si>
  <si>
    <t xml:space="preserve"> Ø 6 / 16 mm, silikoni - PTFE</t>
  </si>
  <si>
    <t>Preparaattisarja, oppilas</t>
  </si>
  <si>
    <t>Prep.sarja, vesien eliöstö</t>
  </si>
  <si>
    <t>T12010090</t>
  </si>
  <si>
    <t>EG Komponenttisarja</t>
  </si>
  <si>
    <t>Värikortit</t>
  </si>
  <si>
    <t>Kidemalli, sodaliitti</t>
  </si>
  <si>
    <t>62325B</t>
  </si>
  <si>
    <t xml:space="preserve"> 12 kpl, itiökasvit ja sienet</t>
  </si>
  <si>
    <t>T12010085</t>
  </si>
  <si>
    <t>EG4 Tasasuuntaus</t>
  </si>
  <si>
    <t>Tappilevy 6x6</t>
  </si>
  <si>
    <t>Magneettikenttäanturi (50/500 mT)</t>
  </si>
  <si>
    <t>20013B</t>
  </si>
  <si>
    <t>Lämpöanturi, pinta</t>
  </si>
  <si>
    <t>23011D</t>
  </si>
  <si>
    <t>Hehkulamppu, Ba15S</t>
  </si>
  <si>
    <t xml:space="preserve"> 24 V, 10 W </t>
  </si>
  <si>
    <t xml:space="preserve"> 15 - 18 mm</t>
  </si>
  <si>
    <t>70504SE</t>
  </si>
  <si>
    <t>Kemi, arbetskort serie (14 st)</t>
  </si>
  <si>
    <t>Kela 6 r ja ferriittisauva</t>
  </si>
  <si>
    <t xml:space="preserve"> 10 x 200 mm</t>
  </si>
  <si>
    <t>Arkhimedeen sylinteri</t>
  </si>
  <si>
    <t>35030B</t>
  </si>
  <si>
    <t>Jaksottimen pidin</t>
  </si>
  <si>
    <t>Kytkinyksikkö 220 V/50 Hz</t>
  </si>
  <si>
    <t>T11010015</t>
  </si>
  <si>
    <t>Harjoituslevy MP14-sähköturv.</t>
  </si>
  <si>
    <t>Jänniteanturi (-10...+10 V diff. i)</t>
  </si>
  <si>
    <t>T12150009</t>
  </si>
  <si>
    <t>Komponenttisarja DB5</t>
  </si>
  <si>
    <t>Säätöyksikkö Hertzin putkille</t>
  </si>
  <si>
    <t>Tehosäädin 20 - 150W, 240V</t>
  </si>
  <si>
    <t>Maha, luonn. koko, 2-os. jak.</t>
  </si>
  <si>
    <t>Adapteri, banaani-/teleliitin</t>
  </si>
  <si>
    <t>Kiihtyvyysanturi</t>
  </si>
  <si>
    <t>Sykeanturi, ML</t>
  </si>
  <si>
    <t>Purkausputki, triodi, Ne-täytteinen</t>
  </si>
  <si>
    <t>Erimuotoisia levyjä</t>
  </si>
  <si>
    <t>Kartta, luuranko, edestä</t>
  </si>
  <si>
    <t xml:space="preserve"> 840 x 2000 mm</t>
  </si>
  <si>
    <t>USB kaapeli</t>
  </si>
  <si>
    <t>Kartta, luuranko, takaa</t>
  </si>
  <si>
    <t>Verenpaineanturi</t>
  </si>
  <si>
    <t>T11010005</t>
  </si>
  <si>
    <t>Harjoituslevy MP5-kondensaattorit</t>
  </si>
  <si>
    <t>Sulake 5A T 5x20 mm 10kpl</t>
  </si>
  <si>
    <t>Happianturi (kaasut, 0... 100%)</t>
  </si>
  <si>
    <t>Virta-anturi (-12.5...+12.5 mA), ML</t>
  </si>
  <si>
    <t>Lämpötila-ant. (-40...+125 °C), ML</t>
  </si>
  <si>
    <t>Säteilyanturi, ML</t>
  </si>
  <si>
    <t>Säätövastus 500 kohm 0.25 W, suojak</t>
  </si>
  <si>
    <t>68080C</t>
  </si>
  <si>
    <t>Jalkaterä, luut irrallaan</t>
  </si>
  <si>
    <t>ORP-anturi, ML</t>
  </si>
  <si>
    <t>T11010017</t>
  </si>
  <si>
    <t>Aputoimintolevy HK3</t>
  </si>
  <si>
    <t>T12100004</t>
  </si>
  <si>
    <t>Harjoituslevy AE4-Etuvahvistin</t>
  </si>
  <si>
    <t>Kartta, Yhdysvallat vuodesta</t>
  </si>
  <si>
    <t xml:space="preserve"> 1783 (ripustettava)</t>
  </si>
  <si>
    <t>Lämmitintermostaatti</t>
  </si>
  <si>
    <t>Tappilevy 11x11</t>
  </si>
  <si>
    <t>Jänniteant. (-500...+500mV diff. i)</t>
  </si>
  <si>
    <t>T12150008</t>
  </si>
  <si>
    <t>Harjoituslevy DB3 sis. jalustan</t>
  </si>
  <si>
    <t>Pahvialusta magneettikokeisiin</t>
  </si>
  <si>
    <t>Purkausputki, Hertz, He-täytteinen</t>
  </si>
  <si>
    <t>Jousivaaka, viisari, demo</t>
  </si>
  <si>
    <t xml:space="preserve"> 2 N</t>
  </si>
  <si>
    <t xml:space="preserve"> 19 - 22,5 m</t>
  </si>
  <si>
    <t>Kaasunpaineanturi (0...210 kPa)</t>
  </si>
  <si>
    <t>T13100001</t>
  </si>
  <si>
    <t>Harjoituslevy IK1-jännitteensäätö</t>
  </si>
  <si>
    <t>Purkausputki luminenssi</t>
  </si>
  <si>
    <t>Tiedonsiirron sarja</t>
  </si>
  <si>
    <t>Tasopeili, hopeoitu</t>
  </si>
  <si>
    <t>Kartta, France</t>
  </si>
  <si>
    <t xml:space="preserve"> (ripustettava)</t>
  </si>
  <si>
    <t>Helmitaulu</t>
  </si>
  <si>
    <t>Virtausanturi (0 ... 4 m/s)</t>
  </si>
  <si>
    <t>T11010009</t>
  </si>
  <si>
    <t>Harjoituslevy MP9-muuntaja</t>
  </si>
  <si>
    <t>T11010032</t>
  </si>
  <si>
    <t>ELB2 R, L, C vaihe-erot</t>
  </si>
  <si>
    <t>T12150007</t>
  </si>
  <si>
    <t>Harjoituslevy DB2</t>
  </si>
  <si>
    <t>Purkausputki, paine säädettävissä</t>
  </si>
  <si>
    <t>Hyönteislaatikko</t>
  </si>
  <si>
    <t>Suolapit.anturi (0...50 ppt), ML</t>
  </si>
  <si>
    <t>Kosteusanturi (0...100 %, i)</t>
  </si>
  <si>
    <t>Magn.kenttäan. (-1000...3000 G), ML</t>
  </si>
  <si>
    <t>Säätövastus 55 ohm 2,3 A</t>
  </si>
  <si>
    <t>Galtonpilli</t>
  </si>
  <si>
    <t>Lasisylinteri</t>
  </si>
  <si>
    <t>38011D</t>
  </si>
  <si>
    <t>Verkkolaite 230V/12V AC/ 20W</t>
  </si>
  <si>
    <t xml:space="preserve"> 23 - 26,5 mm </t>
  </si>
  <si>
    <t>Valoportti, ML</t>
  </si>
  <si>
    <t>T12010083</t>
  </si>
  <si>
    <t>EG2 Ajastin</t>
  </si>
  <si>
    <t>Pikoampeerimittari</t>
  </si>
  <si>
    <t xml:space="preserve"> 100 pA - 1 mA</t>
  </si>
  <si>
    <t>Purkausputki kaasutriodi</t>
  </si>
  <si>
    <t>Tappilevy piirtoheittimelle</t>
  </si>
  <si>
    <t>Interface CoachLab II+</t>
  </si>
  <si>
    <t>Antennijohto</t>
  </si>
  <si>
    <t xml:space="preserve"> 12 m</t>
  </si>
  <si>
    <t>Lecherin laitteisto tarvikkeineen</t>
  </si>
  <si>
    <t>Kartta, Raamatun maat</t>
  </si>
  <si>
    <t>61900B</t>
  </si>
  <si>
    <t>Atlas, Digit., DVD, koulul., eng.</t>
  </si>
  <si>
    <t>Valaistusanturi (0.1...10 W/m2)</t>
  </si>
  <si>
    <t>Hiilidioksidiant.(0...5000 ppm), ML</t>
  </si>
  <si>
    <t>T11010016</t>
  </si>
  <si>
    <t>Aputoimintolevy HK2</t>
  </si>
  <si>
    <t>Lämpöparianturi (-200...+1300°C, i)</t>
  </si>
  <si>
    <t>T11010012</t>
  </si>
  <si>
    <t>Harjoituslevy MP11-napajännite</t>
  </si>
  <si>
    <t>T12150002</t>
  </si>
  <si>
    <t>Komponenttisarja DG1</t>
  </si>
  <si>
    <t>Oppilasmikroskooppi, LED</t>
  </si>
  <si>
    <t>Lämpötila-ant. (-25...+1225 °C),ML</t>
  </si>
  <si>
    <t>Opetus kello, 12 h</t>
  </si>
  <si>
    <t xml:space="preserve"> 400 x 400 mm</t>
  </si>
  <si>
    <t>Kulma-anturi (paikka 0...270°)</t>
  </si>
  <si>
    <t>Purkausputki, triodi, He</t>
  </si>
  <si>
    <t>Opett. sarja, siemenkasvien lehtiä</t>
  </si>
  <si>
    <t>Jatkokaapeli valoporteille</t>
  </si>
  <si>
    <t>Valaistusanturi (0...200 lx, i)</t>
  </si>
  <si>
    <t>T16010005</t>
  </si>
  <si>
    <t>Liitinrimamoduuli</t>
  </si>
  <si>
    <t>Lasirae, 100 g</t>
  </si>
  <si>
    <t>64085C</t>
  </si>
  <si>
    <t>Objektiivi 60x</t>
  </si>
  <si>
    <t>Väkipyörä 2 rinnakkain</t>
  </si>
  <si>
    <t>Spektriputki, Natrium</t>
  </si>
  <si>
    <t>Lukusuora 1 - 100, pituus 3 m</t>
  </si>
  <si>
    <t>Sykeanturi (korvanipistimellä, i)</t>
  </si>
  <si>
    <t xml:space="preserve"> 40 - 400 x</t>
  </si>
  <si>
    <t>Valaistusanturi (0...150 klx, i)</t>
  </si>
  <si>
    <t xml:space="preserve"> Ø 8 / 16 mm, silikoni - PTFE</t>
  </si>
  <si>
    <t>Loistelamppu (varaosa 62011)</t>
  </si>
  <si>
    <t>68080E</t>
  </si>
  <si>
    <t>Alaraajan luut</t>
  </si>
  <si>
    <t>Webbikamera (VGA), USB</t>
  </si>
  <si>
    <t>Virta-anturi (-500...+500 mA, i)</t>
  </si>
  <si>
    <t>T12010087</t>
  </si>
  <si>
    <t>EG6 Himmennin</t>
  </si>
  <si>
    <t>Purkausputki, luminesenssi</t>
  </si>
  <si>
    <t>Pudotuslevy</t>
  </si>
  <si>
    <t>Cavendishin pallo/puolip.</t>
  </si>
  <si>
    <t>T11010006</t>
  </si>
  <si>
    <t>Harjoituslevy MP6-magnetismi</t>
  </si>
  <si>
    <t>T12300003</t>
  </si>
  <si>
    <t>Juotosharjoitussarja YM2</t>
  </si>
  <si>
    <t>T13100003</t>
  </si>
  <si>
    <t>Harjoituslevy IK3-operaatiovahv.</t>
  </si>
  <si>
    <t>T16010035</t>
  </si>
  <si>
    <t>Ohjausmoduuli</t>
  </si>
  <si>
    <t>Sulake 8A T 5x20 mm 10kpl</t>
  </si>
  <si>
    <t>Vesivaaka, 250 mm</t>
  </si>
  <si>
    <t>Keitinlasi</t>
  </si>
  <si>
    <t xml:space="preserve"> 400 ml, TPX / PMP</t>
  </si>
  <si>
    <t>62345B</t>
  </si>
  <si>
    <t>Prep.sarja, siemenkasvien anatomia</t>
  </si>
  <si>
    <t>Valaistusanturi (0...10 lx, i)</t>
  </si>
  <si>
    <t>Hyönteisneula nro 6 (100 kpl)</t>
  </si>
  <si>
    <t>Risteyspaketti</t>
  </si>
  <si>
    <t>T11010031</t>
  </si>
  <si>
    <t>ELB1 Yleismittarin rakenne</t>
  </si>
  <si>
    <t>Virta-anturi (-5...+5 A, i)</t>
  </si>
  <si>
    <t>T11010014</t>
  </si>
  <si>
    <t>Harjoituslevy MP13-ylikuormitus</t>
  </si>
  <si>
    <t>91405B</t>
  </si>
  <si>
    <t>EKG-anturi</t>
  </si>
  <si>
    <t>T12150001</t>
  </si>
  <si>
    <t>Harjoituslevy 6-talohälytin</t>
  </si>
  <si>
    <t>Vastus 150 ohm 4 W, suojakotelossa</t>
  </si>
  <si>
    <t>Ultraviolettilamppu (varaosa)</t>
  </si>
  <si>
    <t>Molekyylimalli, sarja</t>
  </si>
  <si>
    <t xml:space="preserve"> SCALE ATOM II</t>
  </si>
  <si>
    <t xml:space="preserve"> 10 uF 40 V, suojakotelo</t>
  </si>
  <si>
    <t>Sekundäärikäämi</t>
  </si>
  <si>
    <t>Purkausputki, Hertz, Ne-täytteinen</t>
  </si>
  <si>
    <t>70007B</t>
  </si>
  <si>
    <t>Opetus kello, 24 h</t>
  </si>
  <si>
    <t xml:space="preserve"> 400 x 400 mm </t>
  </si>
  <si>
    <t>T11010011</t>
  </si>
  <si>
    <t>Aputoimintolevy HK1</t>
  </si>
  <si>
    <t>T11010013</t>
  </si>
  <si>
    <t>Harjoituslevy MP12-johtimen res.</t>
  </si>
  <si>
    <t>T16010036</t>
  </si>
  <si>
    <t>Kontaktorimoduuli</t>
  </si>
  <si>
    <t>Saippuakuplasarja</t>
  </si>
  <si>
    <t>Anturikaapeli, ML</t>
  </si>
  <si>
    <t>T11010002</t>
  </si>
  <si>
    <t>Harjoituslevy MP2-Ohmin laki</t>
  </si>
  <si>
    <t>89601B</t>
  </si>
  <si>
    <t>Ultraäänipaikka-anturi</t>
  </si>
  <si>
    <t>Happiant.(nesteet, 0...15 mg/l), ML</t>
  </si>
  <si>
    <t>Purkausputki Perrin putki</t>
  </si>
  <si>
    <t>29040B</t>
  </si>
  <si>
    <t>Jäätymispommi, lieriö (varaosa)</t>
  </si>
  <si>
    <t>Spektriputki, Hg</t>
  </si>
  <si>
    <t>Valaistusanturi (1...100 klux), ML</t>
  </si>
  <si>
    <t>Digitaalivaaka</t>
  </si>
  <si>
    <t xml:space="preserve"> 6200 g / 0,01 g</t>
  </si>
  <si>
    <t>50026C</t>
  </si>
  <si>
    <t>Alkuaineiden jaksollinen järj.</t>
  </si>
  <si>
    <t xml:space="preserve"> 860 x 297 mm avattuna, 8 siv.</t>
  </si>
  <si>
    <t>Kartta, lihaksisto, takaa</t>
  </si>
  <si>
    <t>61305D</t>
  </si>
  <si>
    <t>Kartta, Pohjola</t>
  </si>
  <si>
    <t xml:space="preserve"> 700 x 1000 mm</t>
  </si>
  <si>
    <t>61310D</t>
  </si>
  <si>
    <t>Kartta, Eurooppa</t>
  </si>
  <si>
    <t xml:space="preserve"> 1000 x 700 mm</t>
  </si>
  <si>
    <t>61315D</t>
  </si>
  <si>
    <t>Kartta, maailma</t>
  </si>
  <si>
    <t>61400C</t>
  </si>
  <si>
    <t>Kartta, Europe, physical</t>
  </si>
  <si>
    <t>61400D</t>
  </si>
  <si>
    <t>Kartta, The World, physical</t>
  </si>
  <si>
    <t>Kartta, France et Benelux</t>
  </si>
  <si>
    <t>61404B</t>
  </si>
  <si>
    <t>Kartta, Berlin, Innenstadt</t>
  </si>
  <si>
    <t>Kirjoitusalusta, historia</t>
  </si>
  <si>
    <t>Taitetaulu, Puut, pensaat</t>
  </si>
  <si>
    <t xml:space="preserve"> ja varvut</t>
  </si>
  <si>
    <t>61500D</t>
  </si>
  <si>
    <t>Kartta, Puuvartiset</t>
  </si>
  <si>
    <t xml:space="preserve"> 70 x 100 cm</t>
  </si>
  <si>
    <t>Taitetaulu, Myrkkykasvit</t>
  </si>
  <si>
    <t>61501D</t>
  </si>
  <si>
    <t>Kartta, Myrkkykasvit,</t>
  </si>
  <si>
    <t>Taitetaulu, Lääkekasvit</t>
  </si>
  <si>
    <t>61502D</t>
  </si>
  <si>
    <t>Kartta, Lääkekasvit,</t>
  </si>
  <si>
    <t>Taitetaulu, Kukkakasvit</t>
  </si>
  <si>
    <t>61503D</t>
  </si>
  <si>
    <t>Kartta, Kukkakasvit</t>
  </si>
  <si>
    <t>Taitetaulu, Sanik., sammalet,</t>
  </si>
  <si>
    <t xml:space="preserve"> jäkälät</t>
  </si>
  <si>
    <t>61504D</t>
  </si>
  <si>
    <t>Kartta, Sanik., sammalet,</t>
  </si>
  <si>
    <t xml:space="preserve"> jäkälät, 70 x 100 cm</t>
  </si>
  <si>
    <t>Taitetaulu, Kuivan maan</t>
  </si>
  <si>
    <t xml:space="preserve"> pieneliöitä</t>
  </si>
  <si>
    <t>Taitetaulu, Perhoset</t>
  </si>
  <si>
    <t>Taitetaulu, Sienet</t>
  </si>
  <si>
    <t>61519D</t>
  </si>
  <si>
    <t>Kartta, Sienet</t>
  </si>
  <si>
    <t>Taitetaulu, Tuore kangasmetsä</t>
  </si>
  <si>
    <t>61520D</t>
  </si>
  <si>
    <t>Kartta, Tuore kangasmetsä</t>
  </si>
  <si>
    <t>Taitetaulu, Kuiva kangasmetsä</t>
  </si>
  <si>
    <t>61521D</t>
  </si>
  <si>
    <t>Kartta, Kuiva kangasmetsä</t>
  </si>
  <si>
    <t>Taitetaulu, Sekametsä</t>
  </si>
  <si>
    <t>61522D</t>
  </si>
  <si>
    <t>Kartta, Sekametsä</t>
  </si>
  <si>
    <t>Taitetaulu, Niitty</t>
  </si>
  <si>
    <t>61524D</t>
  </si>
  <si>
    <t>Kartta, Niitty</t>
  </si>
  <si>
    <t>Taitetaulu, Suo</t>
  </si>
  <si>
    <t>61525D</t>
  </si>
  <si>
    <t>Kartta, Suo</t>
  </si>
  <si>
    <t>Taitetaulu, Järvi</t>
  </si>
  <si>
    <t>61526D</t>
  </si>
  <si>
    <t>Kartta, Järvi</t>
  </si>
  <si>
    <t>Taitetaulu, Dinosaurukset</t>
  </si>
  <si>
    <t>61540D</t>
  </si>
  <si>
    <t>Kartta, Dinosaurukset,</t>
  </si>
  <si>
    <t>Taitetaulu, Laululinnut</t>
  </si>
  <si>
    <t>61550D</t>
  </si>
  <si>
    <t>Kartta, Laululinnut,</t>
  </si>
  <si>
    <t>61551D</t>
  </si>
  <si>
    <t>Kartta, Elämää lintuladalla</t>
  </si>
  <si>
    <t>Taitetaulu, Linnut 1</t>
  </si>
  <si>
    <t>61552D</t>
  </si>
  <si>
    <t>Kartta, Linnut 1,</t>
  </si>
  <si>
    <t>Taitetaulu, Linnut 2</t>
  </si>
  <si>
    <t>61553D</t>
  </si>
  <si>
    <t>Kartta, Linnut 2</t>
  </si>
  <si>
    <t>Taitetaulu, Linnut 3</t>
  </si>
  <si>
    <t>61554D</t>
  </si>
  <si>
    <t>Kartta, Linnut 3</t>
  </si>
  <si>
    <t>Taitetaulu, Kalat</t>
  </si>
  <si>
    <t>61560D</t>
  </si>
  <si>
    <t>Kartta, Kalat makea vesi</t>
  </si>
  <si>
    <t>Taitetaulu, Aika &amp; Vuodenajat</t>
  </si>
  <si>
    <t>Taitetaulu, Time &amp; Seasons</t>
  </si>
  <si>
    <t>Taitetaulu, Suomen sota</t>
  </si>
  <si>
    <t xml:space="preserve"> 1808 - 1809</t>
  </si>
  <si>
    <t>Atlas, Suomen historia</t>
  </si>
  <si>
    <t>Atlas, Euroopan ja</t>
  </si>
  <si>
    <t xml:space="preserve"> Maailman historia</t>
  </si>
  <si>
    <t>62450B</t>
  </si>
  <si>
    <t>Prep.sarja, alkueläimet ja selkärangattomat</t>
  </si>
  <si>
    <t>Opett. sarja, itiökasvit, sienet ja levät</t>
  </si>
  <si>
    <t>62453B</t>
  </si>
  <si>
    <t>Prep.sarja, itiökasvit, sienet ja levät</t>
  </si>
  <si>
    <t>Opett. sarja, siemenkasvit</t>
  </si>
  <si>
    <t>62455B</t>
  </si>
  <si>
    <t>Prep.sarja, siemenkasvit</t>
  </si>
  <si>
    <t>Oppilaan kello, 12 h</t>
  </si>
  <si>
    <t xml:space="preserve"> 100 x 100 mm</t>
  </si>
  <si>
    <t>Nopat, 6 särmää</t>
  </si>
  <si>
    <t xml:space="preserve"> 16 mm, 12 kpl</t>
  </si>
  <si>
    <t>Nopat, 12 särmää</t>
  </si>
  <si>
    <t xml:space="preserve"> 30 mm, 2 kpl </t>
  </si>
  <si>
    <t>Nopat, 6 särmää, murtoluku</t>
  </si>
  <si>
    <t xml:space="preserve"> 16 mm, 6 kpl</t>
  </si>
  <si>
    <t>Tangram palat</t>
  </si>
  <si>
    <t>T11010023</t>
  </si>
  <si>
    <t>Kolmivaihepääte</t>
  </si>
  <si>
    <t>T11900002</t>
  </si>
  <si>
    <t>Tasasähkö, 1-v. vaihtos. työkirja</t>
  </si>
  <si>
    <t>T11900003</t>
  </si>
  <si>
    <t>Tasasähkö, 1-v. vaihtos. mittaushar</t>
  </si>
  <si>
    <t>T11900006</t>
  </si>
  <si>
    <t>3-vaiheinen vaihtosähkö, mittaushar</t>
  </si>
  <si>
    <t>T11900007</t>
  </si>
  <si>
    <t>Sähkömekaniikka, oppik.</t>
  </si>
  <si>
    <t>T11900008</t>
  </si>
  <si>
    <t>Sähkömekaniikka, mittausharjoituk.</t>
  </si>
  <si>
    <t>T11900010</t>
  </si>
  <si>
    <t>Sähkötyöt A ja B, oppikirja</t>
  </si>
  <si>
    <t>T11900011</t>
  </si>
  <si>
    <t>Sähkötyöt, mittausharj. A</t>
  </si>
  <si>
    <t>T11900012</t>
  </si>
  <si>
    <t>Sähkötyöt, mittausharj. B</t>
  </si>
  <si>
    <t>T11900015</t>
  </si>
  <si>
    <t>Kolmivaihetekniikka, oppikirja</t>
  </si>
  <si>
    <t>T11900016</t>
  </si>
  <si>
    <t>Kolmivaihetekniikka, työkirja</t>
  </si>
  <si>
    <t>T11900017</t>
  </si>
  <si>
    <t>Kolmivaihetekniikka, mittaushar</t>
  </si>
  <si>
    <t>T11900021</t>
  </si>
  <si>
    <t>Sähköoppi A ja B, oppikirja</t>
  </si>
  <si>
    <t>T11900022</t>
  </si>
  <si>
    <t>Sähköoppi A ja B, työkirja</t>
  </si>
  <si>
    <t>T11900023</t>
  </si>
  <si>
    <t>Sähköoppi A ja B, mittaushar.kirja</t>
  </si>
  <si>
    <t>T11900030</t>
  </si>
  <si>
    <t>Autosähkö, oppikirja</t>
  </si>
  <si>
    <t>T11900031</t>
  </si>
  <si>
    <t>Autosähkö, mittausharjoitukset</t>
  </si>
  <si>
    <t>T11900050</t>
  </si>
  <si>
    <t>Menetelmäopas, Tasasähkö, 1-v. vs</t>
  </si>
  <si>
    <t>T12150004</t>
  </si>
  <si>
    <t>Digitaaliyksikkö EK10A</t>
  </si>
  <si>
    <t>T12150005</t>
  </si>
  <si>
    <t>Kytkentäpöytä EK10B</t>
  </si>
  <si>
    <t>T12150010</t>
  </si>
  <si>
    <t>DA1 Hälytin</t>
  </si>
  <si>
    <t>T12150011</t>
  </si>
  <si>
    <t>DA2 Näyttö</t>
  </si>
  <si>
    <t>T12150012</t>
  </si>
  <si>
    <t>DA3 Anturi</t>
  </si>
  <si>
    <t>T12150013</t>
  </si>
  <si>
    <t>DA4 Tietoliikenne</t>
  </si>
  <si>
    <t>T12150014</t>
  </si>
  <si>
    <t>DA5 Multiplekseri</t>
  </si>
  <si>
    <t>T12150015</t>
  </si>
  <si>
    <t>DA6 Vianetsintä</t>
  </si>
  <si>
    <t>T12900003</t>
  </si>
  <si>
    <t>Elektroniikka peruskurssi, mitt.</t>
  </si>
  <si>
    <t>T12900006</t>
  </si>
  <si>
    <t>Digitaalitekniikka perusk., mitt.</t>
  </si>
  <si>
    <t>T12900007</t>
  </si>
  <si>
    <t>Analogiaelektroniikka, oppikirja</t>
  </si>
  <si>
    <t>T12900008</t>
  </si>
  <si>
    <t>Analogiaelektroniikka, työkirja</t>
  </si>
  <si>
    <t>T12900009</t>
  </si>
  <si>
    <t>Analogiaelektroniikka, mittausharj.</t>
  </si>
  <si>
    <t>T12900010</t>
  </si>
  <si>
    <t>Optoelektroniikka, oppikirja</t>
  </si>
  <si>
    <t>T12900011</t>
  </si>
  <si>
    <t>Optoelektroniikka, työkirja</t>
  </si>
  <si>
    <t>T12900012</t>
  </si>
  <si>
    <t>Optoelektroniikka, mittausharj.</t>
  </si>
  <si>
    <t>T12900020</t>
  </si>
  <si>
    <t>Analogiset piirit oppikirja</t>
  </si>
  <si>
    <t>T12900021</t>
  </si>
  <si>
    <t>Analogiset piirit työkirja</t>
  </si>
  <si>
    <t>T12900051</t>
  </si>
  <si>
    <t>Menetelmäopas, Elektroniikka perusk</t>
  </si>
  <si>
    <t>T12900055</t>
  </si>
  <si>
    <t>Menetelmäopas, Digitaalitekniikka</t>
  </si>
  <si>
    <t>T12900060</t>
  </si>
  <si>
    <t>Menetelmäopas, Analog.elektroniikka</t>
  </si>
  <si>
    <t>T12900101</t>
  </si>
  <si>
    <t>Elektroniikan perusteet, oppikir</t>
  </si>
  <si>
    <t>T12900102</t>
  </si>
  <si>
    <t>Elektroniikan perusteet, työkirja</t>
  </si>
  <si>
    <t>T12900103</t>
  </si>
  <si>
    <t>Elektroniikan perusteet, mittaush</t>
  </si>
  <si>
    <t>T12900111</t>
  </si>
  <si>
    <t>Digitaalitekniikka A ja B, oppikir</t>
  </si>
  <si>
    <t>T12900113</t>
  </si>
  <si>
    <t>Digitaalitekniikka A ja B, mittaush</t>
  </si>
  <si>
    <t>T13900001</t>
  </si>
  <si>
    <t>Teollisuus- ja tehoelektr., oppik.</t>
  </si>
  <si>
    <t>T13900016</t>
  </si>
  <si>
    <t>Valvonta- ja turvatekn., oppikirja</t>
  </si>
  <si>
    <t>T13900017</t>
  </si>
  <si>
    <t>Valvonta- ja turvatekn., harjoitust</t>
  </si>
  <si>
    <t>T14900001</t>
  </si>
  <si>
    <t>Automaatio, oppik.</t>
  </si>
  <si>
    <t>T14900002</t>
  </si>
  <si>
    <t>Automaatio, työkirja</t>
  </si>
  <si>
    <t>T15900001</t>
  </si>
  <si>
    <t>Mikroprosessoritekniikka, oppik</t>
  </si>
  <si>
    <t>T15900002</t>
  </si>
  <si>
    <t>Mikroprosessoritekniikka, työkirja</t>
  </si>
  <si>
    <t>T15900003</t>
  </si>
  <si>
    <t>Mikroprosessoritekn., ohjelmointiha</t>
  </si>
  <si>
    <t>T16010022</t>
  </si>
  <si>
    <t>Signaalimuunnin SC-09, väli PLC-PC</t>
  </si>
  <si>
    <t>T16900001</t>
  </si>
  <si>
    <t>Ohjaustekniikka perusk., oppik.</t>
  </si>
  <si>
    <t>T16900002</t>
  </si>
  <si>
    <t>Ohjaustekniikka perusk., työkirja</t>
  </si>
  <si>
    <t>T16900003</t>
  </si>
  <si>
    <t>Ohjaustekniikka perusk., harjoituk.</t>
  </si>
  <si>
    <t>T16900007</t>
  </si>
  <si>
    <t>Säätö- mitt.tekn., työkirja perusk.</t>
  </si>
  <si>
    <t>T16900008</t>
  </si>
  <si>
    <t>Säätö- ja mitt., mitt.harj. perusk.</t>
  </si>
  <si>
    <t>T16900009</t>
  </si>
  <si>
    <t>Säätö- ja mitt.tekn, työkirja jatko</t>
  </si>
  <si>
    <t>T16900010</t>
  </si>
  <si>
    <t>Säätö- ja mitt.tekn, mitt.harj jatk</t>
  </si>
  <si>
    <t>T16900015</t>
  </si>
  <si>
    <t>Servotekniikka, oppik.</t>
  </si>
  <si>
    <t>T16900016</t>
  </si>
  <si>
    <t>Servotekniikka, mittausharjoitukset</t>
  </si>
  <si>
    <t>T16900020</t>
  </si>
  <si>
    <t>Moottorinohjaus, oppik.</t>
  </si>
  <si>
    <t>T16900021</t>
  </si>
  <si>
    <t>Moottorinohjaus, työkirja</t>
  </si>
  <si>
    <t>T16900022</t>
  </si>
  <si>
    <t>Moottoriohjaus, mittausharjoitukset</t>
  </si>
  <si>
    <t>T16900023</t>
  </si>
  <si>
    <t>Moottorinohjaus, kytkentäharj</t>
  </si>
  <si>
    <t>T16900031</t>
  </si>
  <si>
    <t>Ohjaustekniikka A., oppik.</t>
  </si>
  <si>
    <t>T16900032</t>
  </si>
  <si>
    <t>Ohjaustekniikka A., työk.</t>
  </si>
  <si>
    <t>T16900033</t>
  </si>
  <si>
    <t>Ohjaustekniikka A., mittausharjoitu</t>
  </si>
  <si>
    <t>T18010034</t>
  </si>
  <si>
    <t>Metrix MX 23 digit. yleismittari</t>
  </si>
  <si>
    <t>T18500001</t>
  </si>
  <si>
    <t>Perusyksikkö 2000</t>
  </si>
  <si>
    <t>T18500020</t>
  </si>
  <si>
    <t>Säädettävä teholähde 0-30 V/0-3 A</t>
  </si>
  <si>
    <t>T18550001</t>
  </si>
  <si>
    <t>EasyVolt jännitekoestin</t>
  </si>
  <si>
    <t>T18550005</t>
  </si>
  <si>
    <t>Easy Amp testeri</t>
  </si>
  <si>
    <t>61315H</t>
  </si>
  <si>
    <t>Kartta, Maapallon kasv.</t>
  </si>
  <si>
    <t xml:space="preserve"> vyöhykkeet (ripustettava)</t>
  </si>
  <si>
    <t>Kartta, Deutschland</t>
  </si>
  <si>
    <t>Kartta, The English Alphabet</t>
  </si>
  <si>
    <t>Kartta, Maailma 1945 - 1990</t>
  </si>
  <si>
    <t>Kartta, Eurooppa 1800-</t>
  </si>
  <si>
    <t xml:space="preserve"> ja 1900-l. (ripustettava)</t>
  </si>
  <si>
    <t>Kartta, Autonomian ja</t>
  </si>
  <si>
    <t xml:space="preserve"> itsenäisyyden aika (ripustettava)</t>
  </si>
  <si>
    <t>T12900112</t>
  </si>
  <si>
    <t>Digitaalitekniikka A ja B, työkirja</t>
  </si>
  <si>
    <t>T13900002</t>
  </si>
  <si>
    <t>Teollisuus- ja tehoelektr., työk.</t>
  </si>
  <si>
    <t>T13900003</t>
  </si>
  <si>
    <t>Teollisuus- ja tehoelektr., mitt.</t>
  </si>
  <si>
    <t>T14900003</t>
  </si>
  <si>
    <t>Harjoituskirja AUTOBYGG</t>
  </si>
  <si>
    <t>1,70/kpl</t>
  </si>
  <si>
    <t>1,85/kpl</t>
  </si>
  <si>
    <t>2,90/kpl</t>
  </si>
  <si>
    <t>NIMIKE 1</t>
  </si>
  <si>
    <t>NIMIKE 2</t>
  </si>
  <si>
    <t xml:space="preserve">YHTEENSÄ </t>
  </si>
  <si>
    <t>Vapaasti varastossamme, Iisalmi.</t>
  </si>
  <si>
    <t xml:space="preserve">Kilpivirrantie 7, 74120 IISALMI </t>
  </si>
  <si>
    <t>Karttalaukku</t>
  </si>
  <si>
    <t>OPPIKIRJAT</t>
  </si>
  <si>
    <t>POISTO-</t>
  </si>
  <si>
    <t>HINTA</t>
  </si>
  <si>
    <t>TILAUS-</t>
  </si>
  <si>
    <t>MÄÄRÄ</t>
  </si>
  <si>
    <t>SUOSITUS-</t>
  </si>
  <si>
    <t>Nyt sinulla on loistava tilaisuus hankkia opetusvälineitä edullisesti poistomyynnistämme.</t>
  </si>
  <si>
    <t>Mitä nopeammin teet tilauksen, sitä varmemmin tuotteita on vielä tilaushetkellä jäljellä.</t>
  </si>
  <si>
    <t>Hinnat alv 0 %, vapaasti varastossamme  Iisalmi</t>
  </si>
  <si>
    <t>POISTOMYYNTITUOTTEET/TILAUSLISTA</t>
  </si>
  <si>
    <t>YHT.</t>
  </si>
  <si>
    <t>TUOTE-</t>
  </si>
  <si>
    <t>KOODI</t>
  </si>
  <si>
    <r>
      <t xml:space="preserve">Lähetä täytetty lomake sähköpostitse osoitteeseen </t>
    </r>
    <r>
      <rPr>
        <b/>
        <sz val="12"/>
        <color theme="3" tint="0.249977111117893"/>
        <rFont val="Aptos Narrow"/>
        <family val="2"/>
        <scheme val="minor"/>
      </rPr>
      <t>myynti@sisuline.fi</t>
    </r>
  </si>
  <si>
    <t>p. 017 - 83 231</t>
  </si>
  <si>
    <t>Kemian työvihko 7</t>
  </si>
  <si>
    <t>Kemian työvihko 8</t>
  </si>
  <si>
    <t>Kemian työvihko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</si>
</sst>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color theme="3" tint="0.249977111117893"/>
      <name val="Aptos Narrow"/>
      <family val="2"/>
      <scheme val="minor"/>
    </font>
    <font>
      <sz val="10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43" fontId="0" fillId="0" borderId="0" xfId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43" fontId="0" fillId="0" borderId="2" xfId="1" applyFont="1" applyFill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43" fontId="0" fillId="3" borderId="2" xfId="1" applyFont="1" applyFill="1" applyBorder="1" applyAlignment="1">
      <alignment horizontal="right"/>
    </xf>
    <xf numFmtId="43" fontId="1" fillId="3" borderId="2" xfId="1" applyFont="1" applyFill="1" applyBorder="1" applyAlignment="1">
      <alignment horizontal="right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3" fontId="0" fillId="0" borderId="0" xfId="1" applyFont="1" applyFill="1" applyAlignment="1">
      <alignment horizontal="left"/>
    </xf>
    <xf numFmtId="43" fontId="1" fillId="0" borderId="0" xfId="1" applyFont="1" applyFill="1" applyAlignment="1">
      <alignment horizontal="left"/>
    </xf>
    <xf numFmtId="164" fontId="0" fillId="0" borderId="2" xfId="0" applyNumberFormat="1" applyBorder="1"/>
    <xf numFmtId="0" fontId="5" fillId="0" borderId="2" xfId="0" applyFont="1" applyBorder="1"/>
    <xf numFmtId="164" fontId="0" fillId="0" borderId="0" xfId="0" applyNumberFormat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43" fontId="0" fillId="0" borderId="3" xfId="1" applyFont="1" applyFill="1" applyBorder="1" applyAlignment="1">
      <alignment horizontal="right"/>
    </xf>
    <xf numFmtId="43" fontId="1" fillId="0" borderId="3" xfId="1" applyFont="1" applyFill="1" applyBorder="1" applyAlignment="1">
      <alignment horizontal="right"/>
    </xf>
    <xf numFmtId="164" fontId="0" fillId="0" borderId="3" xfId="0" applyNumberFormat="1" applyBorder="1"/>
    <xf numFmtId="43" fontId="1" fillId="2" borderId="0" xfId="1" applyFont="1" applyFill="1" applyBorder="1" applyAlignment="1">
      <alignment horizontal="left"/>
    </xf>
    <xf numFmtId="43" fontId="1" fillId="2" borderId="0" xfId="1" applyFont="1" applyFill="1" applyBorder="1" applyAlignment="1"/>
    <xf numFmtId="0" fontId="1" fillId="2" borderId="0" xfId="0" applyFont="1" applyFill="1"/>
    <xf numFmtId="43" fontId="3" fillId="2" borderId="0" xfId="1" applyFont="1" applyFill="1" applyBorder="1" applyAlignment="1">
      <alignment horizontal="left"/>
    </xf>
    <xf numFmtId="43" fontId="3" fillId="2" borderId="0" xfId="1" applyFont="1" applyFill="1" applyBorder="1" applyAlignment="1"/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43" fontId="8" fillId="0" borderId="0" xfId="1" applyFont="1" applyFill="1" applyAlignment="1">
      <alignment horizontal="right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164" fontId="0" fillId="3" borderId="2" xfId="0" applyNumberFormat="1" applyFill="1" applyBorder="1"/>
    <xf numFmtId="0" fontId="0" fillId="3" borderId="0" xfId="0" applyFill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FF99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1787207</xdr:colOff>
      <xdr:row>1</xdr:row>
      <xdr:rowOff>101521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D0596DB-524A-489E-985D-9A3977F35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9682" cy="634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1930082</xdr:colOff>
      <xdr:row>0</xdr:row>
      <xdr:rowOff>634921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98EADF09-7188-47FF-8644-082CC8FA4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9682" cy="6349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1930082</xdr:colOff>
      <xdr:row>0</xdr:row>
      <xdr:rowOff>634921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479B22F1-9E76-4AB1-938B-4776F85E7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9682" cy="634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1758632</xdr:colOff>
      <xdr:row>0</xdr:row>
      <xdr:rowOff>634921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427E947-8698-46A8-9952-30D850F2D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9682" cy="6349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1758632</xdr:colOff>
      <xdr:row>0</xdr:row>
      <xdr:rowOff>634921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11B5EDE-39BC-4CC4-8486-B2205B771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9682" cy="63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6BE7-B45D-475E-B96E-5919A438CDBF}">
  <dimension ref="A1:G92"/>
  <sheetViews>
    <sheetView tabSelected="1" workbookViewId="0">
      <pane ySplit="12" topLeftCell="A13" activePane="bottomLeft" state="frozen"/>
      <selection pane="bottomLeft" activeCell="E45" sqref="E45"/>
    </sheetView>
  </sheetViews>
  <sheetFormatPr defaultRowHeight="15" x14ac:dyDescent="0.25"/>
  <cols>
    <col min="1" max="1" width="11.28515625" style="15" customWidth="1"/>
    <col min="2" max="2" width="27.5703125" customWidth="1"/>
    <col min="3" max="3" width="23.28515625" customWidth="1"/>
    <col min="4" max="4" width="10.5703125" style="2" customWidth="1"/>
    <col min="5" max="5" width="9.5703125" style="3" customWidth="1"/>
    <col min="6" max="6" width="8" customWidth="1"/>
    <col min="7" max="7" width="10.42578125" customWidth="1"/>
  </cols>
  <sheetData>
    <row r="1" spans="1:7" ht="42" customHeight="1" x14ac:dyDescent="0.35">
      <c r="C1" s="14" t="s">
        <v>621</v>
      </c>
    </row>
    <row r="2" spans="1:7" ht="24" customHeight="1" x14ac:dyDescent="0.25">
      <c r="A2" s="43" t="s">
        <v>610</v>
      </c>
      <c r="B2" s="43"/>
      <c r="C2" s="34"/>
      <c r="D2" s="17"/>
      <c r="E2" s="18"/>
      <c r="F2" s="15"/>
      <c r="G2" s="15"/>
    </row>
    <row r="3" spans="1:7" ht="12.75" customHeight="1" x14ac:dyDescent="0.25">
      <c r="A3" s="43" t="s">
        <v>620</v>
      </c>
      <c r="B3" s="44" t="s">
        <v>609</v>
      </c>
      <c r="C3" s="35"/>
    </row>
    <row r="4" spans="1:7" ht="12.75" customHeight="1" x14ac:dyDescent="0.25">
      <c r="A4" s="43" t="s">
        <v>626</v>
      </c>
      <c r="B4" s="44"/>
      <c r="C4" s="35"/>
    </row>
    <row r="6" spans="1:7" ht="15.75" x14ac:dyDescent="0.25">
      <c r="A6" s="36" t="s">
        <v>618</v>
      </c>
      <c r="B6" s="37"/>
      <c r="C6" s="37"/>
      <c r="D6" s="38"/>
      <c r="E6" s="38"/>
    </row>
    <row r="7" spans="1:7" ht="15.75" x14ac:dyDescent="0.25">
      <c r="A7" s="36" t="s">
        <v>625</v>
      </c>
      <c r="B7" s="37"/>
      <c r="C7" s="37"/>
      <c r="D7" s="38"/>
      <c r="E7" s="38"/>
    </row>
    <row r="8" spans="1:7" ht="15.75" x14ac:dyDescent="0.25">
      <c r="A8" s="36" t="s">
        <v>619</v>
      </c>
      <c r="B8" s="37"/>
      <c r="C8" s="37"/>
      <c r="D8" s="38"/>
      <c r="E8" s="38"/>
    </row>
    <row r="9" spans="1:7" ht="15.75" x14ac:dyDescent="0.25">
      <c r="A9" s="36"/>
      <c r="B9" s="37"/>
      <c r="C9" s="37"/>
      <c r="D9" s="38"/>
      <c r="E9" s="38"/>
    </row>
    <row r="10" spans="1:7" ht="12.75" customHeight="1" x14ac:dyDescent="0.25"/>
    <row r="11" spans="1:7" ht="21" customHeight="1" x14ac:dyDescent="0.25">
      <c r="A11" s="42" t="s">
        <v>623</v>
      </c>
      <c r="B11" s="39"/>
      <c r="C11" s="39"/>
      <c r="D11" s="29" t="s">
        <v>617</v>
      </c>
      <c r="E11" s="30" t="s">
        <v>613</v>
      </c>
      <c r="F11" s="31" t="s">
        <v>615</v>
      </c>
      <c r="G11" s="39"/>
    </row>
    <row r="12" spans="1:7" s="1" customFormat="1" ht="14.25" customHeight="1" x14ac:dyDescent="0.25">
      <c r="A12" s="40" t="s">
        <v>624</v>
      </c>
      <c r="B12" s="41" t="s">
        <v>606</v>
      </c>
      <c r="C12" s="41" t="s">
        <v>607</v>
      </c>
      <c r="D12" s="32" t="s">
        <v>614</v>
      </c>
      <c r="E12" s="33" t="s">
        <v>614</v>
      </c>
      <c r="F12" s="31" t="s">
        <v>616</v>
      </c>
      <c r="G12" s="31" t="s">
        <v>608</v>
      </c>
    </row>
    <row r="13" spans="1:7" x14ac:dyDescent="0.25">
      <c r="A13" s="24">
        <v>61370</v>
      </c>
      <c r="B13" s="25" t="s">
        <v>589</v>
      </c>
      <c r="C13" s="25" t="s">
        <v>200</v>
      </c>
      <c r="D13" s="26">
        <v>120</v>
      </c>
      <c r="E13" s="27">
        <v>5</v>
      </c>
      <c r="F13" s="25"/>
      <c r="G13" s="28">
        <f t="shared" ref="G13:G53" si="0">E13*F13</f>
        <v>0</v>
      </c>
    </row>
    <row r="14" spans="1:7" x14ac:dyDescent="0.25">
      <c r="A14" s="23">
        <v>61490</v>
      </c>
      <c r="B14" s="10" t="s">
        <v>349</v>
      </c>
      <c r="C14" s="10" t="s">
        <v>1</v>
      </c>
      <c r="D14" s="11">
        <v>13.9</v>
      </c>
      <c r="E14" s="12">
        <v>3</v>
      </c>
      <c r="F14" s="6"/>
      <c r="G14" s="19">
        <f t="shared" si="0"/>
        <v>0</v>
      </c>
    </row>
    <row r="15" spans="1:7" x14ac:dyDescent="0.25">
      <c r="A15" s="22">
        <v>61500</v>
      </c>
      <c r="B15" s="6" t="s">
        <v>350</v>
      </c>
      <c r="C15" s="6" t="s">
        <v>351</v>
      </c>
      <c r="D15" s="7">
        <v>7.2</v>
      </c>
      <c r="E15" s="8">
        <v>2</v>
      </c>
      <c r="F15" s="6"/>
      <c r="G15" s="19">
        <f t="shared" si="0"/>
        <v>0</v>
      </c>
    </row>
    <row r="16" spans="1:7" x14ac:dyDescent="0.25">
      <c r="A16" s="23">
        <v>61501</v>
      </c>
      <c r="B16" s="10" t="s">
        <v>355</v>
      </c>
      <c r="C16" s="10" t="s">
        <v>1</v>
      </c>
      <c r="D16" s="11">
        <v>7.2</v>
      </c>
      <c r="E16" s="12">
        <v>2</v>
      </c>
      <c r="F16" s="6"/>
      <c r="G16" s="19">
        <f t="shared" si="0"/>
        <v>0</v>
      </c>
    </row>
    <row r="17" spans="1:7" x14ac:dyDescent="0.25">
      <c r="A17" s="22">
        <v>61502</v>
      </c>
      <c r="B17" s="6" t="s">
        <v>358</v>
      </c>
      <c r="C17" s="6" t="s">
        <v>1</v>
      </c>
      <c r="D17" s="7">
        <v>7.2</v>
      </c>
      <c r="E17" s="8">
        <v>2</v>
      </c>
      <c r="F17" s="6"/>
      <c r="G17" s="19">
        <f t="shared" si="0"/>
        <v>0</v>
      </c>
    </row>
    <row r="18" spans="1:7" x14ac:dyDescent="0.25">
      <c r="A18" s="23">
        <v>61503</v>
      </c>
      <c r="B18" s="10" t="s">
        <v>361</v>
      </c>
      <c r="C18" s="10" t="s">
        <v>1</v>
      </c>
      <c r="D18" s="11">
        <v>7.2</v>
      </c>
      <c r="E18" s="12">
        <v>2</v>
      </c>
      <c r="F18" s="6"/>
      <c r="G18" s="19">
        <f t="shared" si="0"/>
        <v>0</v>
      </c>
    </row>
    <row r="19" spans="1:7" x14ac:dyDescent="0.25">
      <c r="A19" s="22">
        <v>61504</v>
      </c>
      <c r="B19" s="6" t="s">
        <v>364</v>
      </c>
      <c r="C19" s="6" t="s">
        <v>365</v>
      </c>
      <c r="D19" s="7">
        <v>7.2</v>
      </c>
      <c r="E19" s="8">
        <v>2</v>
      </c>
      <c r="F19" s="6"/>
      <c r="G19" s="19">
        <f t="shared" si="0"/>
        <v>0</v>
      </c>
    </row>
    <row r="20" spans="1:7" x14ac:dyDescent="0.25">
      <c r="A20" s="23">
        <v>61510</v>
      </c>
      <c r="B20" s="10" t="s">
        <v>369</v>
      </c>
      <c r="C20" s="10" t="s">
        <v>370</v>
      </c>
      <c r="D20" s="11">
        <v>7.2</v>
      </c>
      <c r="E20" s="12">
        <v>2</v>
      </c>
      <c r="F20" s="6"/>
      <c r="G20" s="19">
        <f t="shared" si="0"/>
        <v>0</v>
      </c>
    </row>
    <row r="21" spans="1:7" x14ac:dyDescent="0.25">
      <c r="A21" s="22">
        <v>61517</v>
      </c>
      <c r="B21" s="6" t="s">
        <v>371</v>
      </c>
      <c r="C21" s="6" t="s">
        <v>1</v>
      </c>
      <c r="D21" s="7">
        <v>7.2</v>
      </c>
      <c r="E21" s="8">
        <v>2</v>
      </c>
      <c r="F21" s="6"/>
      <c r="G21" s="19">
        <f t="shared" si="0"/>
        <v>0</v>
      </c>
    </row>
    <row r="22" spans="1:7" x14ac:dyDescent="0.25">
      <c r="A22" s="23">
        <v>61519</v>
      </c>
      <c r="B22" s="10" t="s">
        <v>372</v>
      </c>
      <c r="C22" s="10" t="s">
        <v>1</v>
      </c>
      <c r="D22" s="11">
        <v>7.2</v>
      </c>
      <c r="E22" s="12">
        <v>2</v>
      </c>
      <c r="F22" s="6"/>
      <c r="G22" s="19">
        <f t="shared" si="0"/>
        <v>0</v>
      </c>
    </row>
    <row r="23" spans="1:7" x14ac:dyDescent="0.25">
      <c r="A23" s="22">
        <v>61520</v>
      </c>
      <c r="B23" s="6" t="s">
        <v>375</v>
      </c>
      <c r="C23" s="6" t="s">
        <v>1</v>
      </c>
      <c r="D23" s="7">
        <v>5.75</v>
      </c>
      <c r="E23" s="8">
        <v>2</v>
      </c>
      <c r="F23" s="6"/>
      <c r="G23" s="19">
        <f t="shared" si="0"/>
        <v>0</v>
      </c>
    </row>
    <row r="24" spans="1:7" x14ac:dyDescent="0.25">
      <c r="A24" s="23">
        <v>61521</v>
      </c>
      <c r="B24" s="10" t="s">
        <v>378</v>
      </c>
      <c r="C24" s="10" t="s">
        <v>1</v>
      </c>
      <c r="D24" s="11">
        <v>7.2</v>
      </c>
      <c r="E24" s="12">
        <v>2</v>
      </c>
      <c r="F24" s="6"/>
      <c r="G24" s="19">
        <f t="shared" si="0"/>
        <v>0</v>
      </c>
    </row>
    <row r="25" spans="1:7" x14ac:dyDescent="0.25">
      <c r="A25" s="22">
        <v>61522</v>
      </c>
      <c r="B25" s="6" t="s">
        <v>381</v>
      </c>
      <c r="C25" s="6" t="s">
        <v>1</v>
      </c>
      <c r="D25" s="7">
        <v>7.2</v>
      </c>
      <c r="E25" s="8">
        <v>2</v>
      </c>
      <c r="F25" s="6"/>
      <c r="G25" s="19">
        <f t="shared" si="0"/>
        <v>0</v>
      </c>
    </row>
    <row r="26" spans="1:7" x14ac:dyDescent="0.25">
      <c r="A26" s="23">
        <v>61524</v>
      </c>
      <c r="B26" s="10" t="s">
        <v>384</v>
      </c>
      <c r="C26" s="10" t="s">
        <v>1</v>
      </c>
      <c r="D26" s="11">
        <v>7.2</v>
      </c>
      <c r="E26" s="12">
        <v>2</v>
      </c>
      <c r="F26" s="6"/>
      <c r="G26" s="19">
        <f t="shared" si="0"/>
        <v>0</v>
      </c>
    </row>
    <row r="27" spans="1:7" x14ac:dyDescent="0.25">
      <c r="A27" s="22">
        <v>61525</v>
      </c>
      <c r="B27" s="6" t="s">
        <v>387</v>
      </c>
      <c r="C27" s="6" t="s">
        <v>1</v>
      </c>
      <c r="D27" s="7">
        <v>7.2</v>
      </c>
      <c r="E27" s="8">
        <v>2</v>
      </c>
      <c r="F27" s="6"/>
      <c r="G27" s="19">
        <f t="shared" si="0"/>
        <v>0</v>
      </c>
    </row>
    <row r="28" spans="1:7" x14ac:dyDescent="0.25">
      <c r="A28" s="23">
        <v>61526</v>
      </c>
      <c r="B28" s="10" t="s">
        <v>390</v>
      </c>
      <c r="C28" s="10" t="s">
        <v>1</v>
      </c>
      <c r="D28" s="11">
        <v>7.2</v>
      </c>
      <c r="E28" s="12">
        <v>2</v>
      </c>
      <c r="F28" s="6"/>
      <c r="G28" s="19">
        <f t="shared" si="0"/>
        <v>0</v>
      </c>
    </row>
    <row r="29" spans="1:7" x14ac:dyDescent="0.25">
      <c r="A29" s="22">
        <v>61540</v>
      </c>
      <c r="B29" s="6" t="s">
        <v>393</v>
      </c>
      <c r="C29" s="6" t="s">
        <v>1</v>
      </c>
      <c r="D29" s="7">
        <v>7.2</v>
      </c>
      <c r="E29" s="8">
        <v>2</v>
      </c>
      <c r="F29" s="6"/>
      <c r="G29" s="19">
        <f t="shared" si="0"/>
        <v>0</v>
      </c>
    </row>
    <row r="30" spans="1:7" x14ac:dyDescent="0.25">
      <c r="A30" s="23">
        <v>61550</v>
      </c>
      <c r="B30" s="10" t="s">
        <v>396</v>
      </c>
      <c r="C30" s="10" t="s">
        <v>1</v>
      </c>
      <c r="D30" s="11">
        <v>7.2</v>
      </c>
      <c r="E30" s="12">
        <v>2</v>
      </c>
      <c r="F30" s="6"/>
      <c r="G30" s="19">
        <f t="shared" si="0"/>
        <v>0</v>
      </c>
    </row>
    <row r="31" spans="1:7" x14ac:dyDescent="0.25">
      <c r="A31" s="22">
        <v>61552</v>
      </c>
      <c r="B31" s="6" t="s">
        <v>401</v>
      </c>
      <c r="C31" s="6" t="s">
        <v>1</v>
      </c>
      <c r="D31" s="7">
        <v>7.2</v>
      </c>
      <c r="E31" s="8">
        <v>2</v>
      </c>
      <c r="F31" s="6"/>
      <c r="G31" s="19">
        <f t="shared" si="0"/>
        <v>0</v>
      </c>
    </row>
    <row r="32" spans="1:7" x14ac:dyDescent="0.25">
      <c r="A32" s="23">
        <v>61553</v>
      </c>
      <c r="B32" s="10" t="s">
        <v>404</v>
      </c>
      <c r="C32" s="10" t="s">
        <v>1</v>
      </c>
      <c r="D32" s="11">
        <v>7.2</v>
      </c>
      <c r="E32" s="12">
        <v>2</v>
      </c>
      <c r="F32" s="6"/>
      <c r="G32" s="19">
        <f t="shared" si="0"/>
        <v>0</v>
      </c>
    </row>
    <row r="33" spans="1:7" x14ac:dyDescent="0.25">
      <c r="A33" s="22">
        <v>61554</v>
      </c>
      <c r="B33" s="6" t="s">
        <v>407</v>
      </c>
      <c r="C33" s="6" t="s">
        <v>1</v>
      </c>
      <c r="D33" s="7">
        <v>7.2</v>
      </c>
      <c r="E33" s="8">
        <v>2</v>
      </c>
      <c r="F33" s="6"/>
      <c r="G33" s="19">
        <f t="shared" si="0"/>
        <v>0</v>
      </c>
    </row>
    <row r="34" spans="1:7" x14ac:dyDescent="0.25">
      <c r="A34" s="23">
        <v>61560</v>
      </c>
      <c r="B34" s="10" t="s">
        <v>410</v>
      </c>
      <c r="C34" s="10" t="s">
        <v>1</v>
      </c>
      <c r="D34" s="11">
        <v>7.2</v>
      </c>
      <c r="E34" s="12">
        <v>2</v>
      </c>
      <c r="F34" s="6"/>
      <c r="G34" s="19">
        <f t="shared" si="0"/>
        <v>0</v>
      </c>
    </row>
    <row r="35" spans="1:7" x14ac:dyDescent="0.25">
      <c r="A35" s="22">
        <v>61570</v>
      </c>
      <c r="B35" s="6" t="s">
        <v>413</v>
      </c>
      <c r="C35" s="6" t="s">
        <v>1</v>
      </c>
      <c r="D35" s="7">
        <v>7.2</v>
      </c>
      <c r="E35" s="8">
        <v>2</v>
      </c>
      <c r="F35" s="6"/>
      <c r="G35" s="19">
        <f t="shared" si="0"/>
        <v>0</v>
      </c>
    </row>
    <row r="36" spans="1:7" x14ac:dyDescent="0.25">
      <c r="A36" s="23">
        <v>61571</v>
      </c>
      <c r="B36" s="10" t="s">
        <v>414</v>
      </c>
      <c r="C36" s="10" t="s">
        <v>1</v>
      </c>
      <c r="D36" s="11">
        <v>7.2</v>
      </c>
      <c r="E36" s="12">
        <v>2</v>
      </c>
      <c r="F36" s="6"/>
      <c r="G36" s="19">
        <f t="shared" si="0"/>
        <v>0</v>
      </c>
    </row>
    <row r="37" spans="1:7" x14ac:dyDescent="0.25">
      <c r="A37" s="22">
        <v>61572</v>
      </c>
      <c r="B37" s="6" t="s">
        <v>66</v>
      </c>
      <c r="C37" s="6" t="s">
        <v>1</v>
      </c>
      <c r="D37" s="7">
        <v>7.2</v>
      </c>
      <c r="E37" s="8">
        <v>2</v>
      </c>
      <c r="F37" s="6"/>
      <c r="G37" s="19">
        <f t="shared" si="0"/>
        <v>0</v>
      </c>
    </row>
    <row r="38" spans="1:7" x14ac:dyDescent="0.25">
      <c r="A38" s="23">
        <v>61580</v>
      </c>
      <c r="B38" s="10" t="s">
        <v>415</v>
      </c>
      <c r="C38" s="10" t="s">
        <v>416</v>
      </c>
      <c r="D38" s="11">
        <v>7.2</v>
      </c>
      <c r="E38" s="12">
        <v>2</v>
      </c>
      <c r="F38" s="6"/>
      <c r="G38" s="19">
        <f t="shared" si="0"/>
        <v>0</v>
      </c>
    </row>
    <row r="39" spans="1:7" x14ac:dyDescent="0.25">
      <c r="A39" s="22">
        <v>61581</v>
      </c>
      <c r="B39" s="6" t="s">
        <v>50</v>
      </c>
      <c r="C39" s="6" t="s">
        <v>51</v>
      </c>
      <c r="D39" s="7">
        <v>7.2</v>
      </c>
      <c r="E39" s="8">
        <v>2</v>
      </c>
      <c r="F39" s="6"/>
      <c r="G39" s="19">
        <f t="shared" si="0"/>
        <v>0</v>
      </c>
    </row>
    <row r="40" spans="1:7" x14ac:dyDescent="0.25">
      <c r="A40" s="23">
        <v>61612</v>
      </c>
      <c r="B40" s="10" t="s">
        <v>231</v>
      </c>
      <c r="C40" s="10" t="s">
        <v>200</v>
      </c>
      <c r="D40" s="11">
        <v>372</v>
      </c>
      <c r="E40" s="12">
        <v>25</v>
      </c>
      <c r="F40" s="6"/>
      <c r="G40" s="19">
        <f t="shared" si="0"/>
        <v>0</v>
      </c>
    </row>
    <row r="41" spans="1:7" x14ac:dyDescent="0.25">
      <c r="A41" s="22">
        <v>61625</v>
      </c>
      <c r="B41" s="6" t="s">
        <v>590</v>
      </c>
      <c r="C41" s="6" t="s">
        <v>200</v>
      </c>
      <c r="D41" s="7">
        <v>195</v>
      </c>
      <c r="E41" s="8">
        <v>25</v>
      </c>
      <c r="F41" s="6"/>
      <c r="G41" s="19">
        <f t="shared" si="0"/>
        <v>0</v>
      </c>
    </row>
    <row r="42" spans="1:7" x14ac:dyDescent="0.25">
      <c r="A42" s="23">
        <v>61627</v>
      </c>
      <c r="B42" s="10" t="s">
        <v>181</v>
      </c>
      <c r="C42" s="10" t="s">
        <v>182</v>
      </c>
      <c r="D42" s="11">
        <v>410</v>
      </c>
      <c r="E42" s="12">
        <v>20</v>
      </c>
      <c r="F42" s="6"/>
      <c r="G42" s="19">
        <f t="shared" si="0"/>
        <v>0</v>
      </c>
    </row>
    <row r="43" spans="1:7" x14ac:dyDescent="0.25">
      <c r="A43" s="22">
        <v>61650</v>
      </c>
      <c r="B43" s="6" t="s">
        <v>591</v>
      </c>
      <c r="C43" s="6" t="s">
        <v>592</v>
      </c>
      <c r="D43" s="7">
        <v>195</v>
      </c>
      <c r="E43" s="8">
        <v>25</v>
      </c>
      <c r="F43" s="6"/>
      <c r="G43" s="19">
        <f t="shared" si="0"/>
        <v>0</v>
      </c>
    </row>
    <row r="44" spans="1:7" x14ac:dyDescent="0.25">
      <c r="A44" s="23">
        <v>61701</v>
      </c>
      <c r="B44" s="10" t="s">
        <v>593</v>
      </c>
      <c r="C44" s="10" t="s">
        <v>594</v>
      </c>
      <c r="D44" s="11">
        <v>195</v>
      </c>
      <c r="E44" s="12">
        <v>25</v>
      </c>
      <c r="F44" s="6"/>
      <c r="G44" s="19">
        <f t="shared" si="0"/>
        <v>0</v>
      </c>
    </row>
    <row r="45" spans="1:7" x14ac:dyDescent="0.25">
      <c r="A45" s="22">
        <v>61901</v>
      </c>
      <c r="B45" s="6" t="s">
        <v>417</v>
      </c>
      <c r="C45" s="6" t="s">
        <v>1</v>
      </c>
      <c r="D45" s="7">
        <v>18.899999999999999</v>
      </c>
      <c r="E45" s="8">
        <v>5</v>
      </c>
      <c r="F45" s="6"/>
      <c r="G45" s="19">
        <f t="shared" si="0"/>
        <v>0</v>
      </c>
    </row>
    <row r="46" spans="1:7" x14ac:dyDescent="0.25">
      <c r="A46" s="23">
        <v>61903</v>
      </c>
      <c r="B46" s="10" t="s">
        <v>13</v>
      </c>
      <c r="C46" s="10" t="s">
        <v>14</v>
      </c>
      <c r="D46" s="11">
        <v>95</v>
      </c>
      <c r="E46" s="12">
        <v>5</v>
      </c>
      <c r="F46" s="6"/>
      <c r="G46" s="19">
        <f t="shared" si="0"/>
        <v>0</v>
      </c>
    </row>
    <row r="47" spans="1:7" x14ac:dyDescent="0.25">
      <c r="A47" s="22">
        <v>61904</v>
      </c>
      <c r="B47" s="6" t="s">
        <v>13</v>
      </c>
      <c r="C47" s="6" t="s">
        <v>52</v>
      </c>
      <c r="D47" s="7">
        <v>95</v>
      </c>
      <c r="E47" s="8">
        <v>5</v>
      </c>
      <c r="F47" s="6"/>
      <c r="G47" s="19">
        <f t="shared" si="0"/>
        <v>0</v>
      </c>
    </row>
    <row r="48" spans="1:7" x14ac:dyDescent="0.25">
      <c r="A48" s="23">
        <v>61905</v>
      </c>
      <c r="B48" s="10" t="s">
        <v>13</v>
      </c>
      <c r="C48" s="10" t="s">
        <v>37</v>
      </c>
      <c r="D48" s="11">
        <v>95</v>
      </c>
      <c r="E48" s="12">
        <v>5</v>
      </c>
      <c r="F48" s="6"/>
      <c r="G48" s="19">
        <f t="shared" si="0"/>
        <v>0</v>
      </c>
    </row>
    <row r="49" spans="1:7" x14ac:dyDescent="0.25">
      <c r="A49" s="22">
        <v>61910</v>
      </c>
      <c r="B49" s="6" t="s">
        <v>418</v>
      </c>
      <c r="C49" s="6" t="s">
        <v>419</v>
      </c>
      <c r="D49" s="7">
        <v>18.899999999999999</v>
      </c>
      <c r="E49" s="8">
        <v>5</v>
      </c>
      <c r="F49" s="6"/>
      <c r="G49" s="19">
        <f t="shared" si="0"/>
        <v>0</v>
      </c>
    </row>
    <row r="50" spans="1:7" x14ac:dyDescent="0.25">
      <c r="A50" s="23">
        <v>64210</v>
      </c>
      <c r="B50" s="10" t="s">
        <v>243</v>
      </c>
      <c r="C50" s="10" t="s">
        <v>261</v>
      </c>
      <c r="D50" s="11">
        <v>342.4</v>
      </c>
      <c r="E50" s="12">
        <v>60</v>
      </c>
      <c r="F50" s="6"/>
      <c r="G50" s="19">
        <f t="shared" si="0"/>
        <v>0</v>
      </c>
    </row>
    <row r="51" spans="1:7" x14ac:dyDescent="0.25">
      <c r="A51" s="22">
        <v>65052</v>
      </c>
      <c r="B51" s="6" t="s">
        <v>611</v>
      </c>
      <c r="C51" s="6" t="s">
        <v>1</v>
      </c>
      <c r="D51" s="7">
        <v>87</v>
      </c>
      <c r="E51" s="8">
        <v>30</v>
      </c>
      <c r="F51" s="6"/>
      <c r="G51" s="19">
        <f t="shared" si="0"/>
        <v>0</v>
      </c>
    </row>
    <row r="52" spans="1:7" x14ac:dyDescent="0.25">
      <c r="A52" s="23">
        <v>66054</v>
      </c>
      <c r="B52" s="10" t="s">
        <v>98</v>
      </c>
      <c r="C52" s="10" t="s">
        <v>1</v>
      </c>
      <c r="D52" s="11">
        <v>52.5</v>
      </c>
      <c r="E52" s="12">
        <v>5</v>
      </c>
      <c r="F52" s="6"/>
      <c r="G52" s="19">
        <f t="shared" si="0"/>
        <v>0</v>
      </c>
    </row>
    <row r="53" spans="1:7" x14ac:dyDescent="0.25">
      <c r="A53" s="22">
        <v>70006</v>
      </c>
      <c r="B53" s="6" t="s">
        <v>428</v>
      </c>
      <c r="C53" s="6" t="s">
        <v>429</v>
      </c>
      <c r="D53" s="7" t="s">
        <v>603</v>
      </c>
      <c r="E53" s="8">
        <v>0.5</v>
      </c>
      <c r="F53" s="6"/>
      <c r="G53" s="19">
        <f t="shared" si="0"/>
        <v>0</v>
      </c>
    </row>
    <row r="54" spans="1:7" x14ac:dyDescent="0.25">
      <c r="A54" s="23">
        <v>70062</v>
      </c>
      <c r="B54" s="10" t="s">
        <v>201</v>
      </c>
      <c r="C54" s="10" t="s">
        <v>1</v>
      </c>
      <c r="D54" s="11">
        <v>28.75</v>
      </c>
      <c r="E54" s="12">
        <v>3</v>
      </c>
      <c r="F54" s="6"/>
      <c r="G54" s="19">
        <f t="shared" ref="G54:G63" si="1">E54*F54</f>
        <v>0</v>
      </c>
    </row>
    <row r="55" spans="1:7" x14ac:dyDescent="0.25">
      <c r="A55" s="22">
        <v>70120</v>
      </c>
      <c r="B55" s="6" t="s">
        <v>132</v>
      </c>
      <c r="C55" s="6" t="s">
        <v>1</v>
      </c>
      <c r="D55" s="7">
        <v>7.95</v>
      </c>
      <c r="E55" s="8">
        <v>2</v>
      </c>
      <c r="F55" s="6"/>
      <c r="G55" s="19">
        <f t="shared" si="1"/>
        <v>0</v>
      </c>
    </row>
    <row r="56" spans="1:7" x14ac:dyDescent="0.25">
      <c r="A56" s="23">
        <v>70121</v>
      </c>
      <c r="B56" s="10" t="s">
        <v>184</v>
      </c>
      <c r="C56" s="10" t="s">
        <v>1</v>
      </c>
      <c r="D56" s="11">
        <v>10.3</v>
      </c>
      <c r="E56" s="12">
        <v>3</v>
      </c>
      <c r="F56" s="6"/>
      <c r="G56" s="19">
        <f t="shared" si="1"/>
        <v>0</v>
      </c>
    </row>
    <row r="57" spans="1:7" x14ac:dyDescent="0.25">
      <c r="A57" s="22">
        <v>70122</v>
      </c>
      <c r="B57" s="6" t="s">
        <v>226</v>
      </c>
      <c r="C57" s="6" t="s">
        <v>1</v>
      </c>
      <c r="D57" s="7">
        <v>10</v>
      </c>
      <c r="E57" s="8">
        <v>3</v>
      </c>
      <c r="F57" s="6"/>
      <c r="G57" s="19">
        <f t="shared" si="1"/>
        <v>0</v>
      </c>
    </row>
    <row r="58" spans="1:7" x14ac:dyDescent="0.25">
      <c r="A58" s="23">
        <v>70132</v>
      </c>
      <c r="B58" s="10" t="s">
        <v>259</v>
      </c>
      <c r="C58" s="10" t="s">
        <v>1</v>
      </c>
      <c r="D58" s="11">
        <v>44.75</v>
      </c>
      <c r="E58" s="12">
        <v>5</v>
      </c>
      <c r="F58" s="6"/>
      <c r="G58" s="19">
        <f t="shared" si="1"/>
        <v>0</v>
      </c>
    </row>
    <row r="59" spans="1:7" x14ac:dyDescent="0.25">
      <c r="A59" s="23">
        <v>74102</v>
      </c>
      <c r="B59" s="10" t="s">
        <v>27</v>
      </c>
      <c r="C59" s="10" t="s">
        <v>1</v>
      </c>
      <c r="D59" s="11">
        <v>7.8</v>
      </c>
      <c r="E59" s="12">
        <v>2</v>
      </c>
      <c r="F59" s="6"/>
      <c r="G59" s="19">
        <f t="shared" si="1"/>
        <v>0</v>
      </c>
    </row>
    <row r="60" spans="1:7" x14ac:dyDescent="0.25">
      <c r="A60" s="22">
        <v>74131</v>
      </c>
      <c r="B60" s="6" t="s">
        <v>430</v>
      </c>
      <c r="C60" s="6" t="s">
        <v>431</v>
      </c>
      <c r="D60" s="7">
        <v>4.95</v>
      </c>
      <c r="E60" s="8">
        <v>1</v>
      </c>
      <c r="F60" s="6"/>
      <c r="G60" s="19">
        <f t="shared" si="1"/>
        <v>0</v>
      </c>
    </row>
    <row r="61" spans="1:7" x14ac:dyDescent="0.25">
      <c r="A61" s="23">
        <v>74132</v>
      </c>
      <c r="B61" s="10" t="s">
        <v>432</v>
      </c>
      <c r="C61" s="10" t="s">
        <v>433</v>
      </c>
      <c r="D61" s="11">
        <v>4.9000000000000004</v>
      </c>
      <c r="E61" s="12">
        <v>1</v>
      </c>
      <c r="F61" s="6"/>
      <c r="G61" s="19">
        <f t="shared" si="1"/>
        <v>0</v>
      </c>
    </row>
    <row r="62" spans="1:7" x14ac:dyDescent="0.25">
      <c r="A62" s="22">
        <v>74136</v>
      </c>
      <c r="B62" s="6" t="s">
        <v>434</v>
      </c>
      <c r="C62" s="6" t="s">
        <v>435</v>
      </c>
      <c r="D62" s="7">
        <v>4.45</v>
      </c>
      <c r="E62" s="8">
        <v>1</v>
      </c>
      <c r="F62" s="6"/>
      <c r="G62" s="19">
        <f t="shared" si="1"/>
        <v>0</v>
      </c>
    </row>
    <row r="63" spans="1:7" x14ac:dyDescent="0.25">
      <c r="A63" s="23">
        <v>74144</v>
      </c>
      <c r="B63" s="10" t="s">
        <v>436</v>
      </c>
      <c r="C63" s="10" t="s">
        <v>1</v>
      </c>
      <c r="D63" s="11">
        <v>5.8</v>
      </c>
      <c r="E63" s="12">
        <v>1</v>
      </c>
      <c r="F63" s="6"/>
      <c r="G63" s="19">
        <f t="shared" si="1"/>
        <v>0</v>
      </c>
    </row>
    <row r="64" spans="1:7" x14ac:dyDescent="0.25">
      <c r="A64" s="22" t="s">
        <v>334</v>
      </c>
      <c r="B64" s="6" t="s">
        <v>335</v>
      </c>
      <c r="C64" s="6" t="s">
        <v>336</v>
      </c>
      <c r="D64" s="7">
        <v>41</v>
      </c>
      <c r="E64" s="8">
        <v>5</v>
      </c>
      <c r="F64" s="6"/>
      <c r="G64" s="19">
        <f t="shared" ref="G64:G91" si="2">E64*F64</f>
        <v>0</v>
      </c>
    </row>
    <row r="65" spans="1:7" x14ac:dyDescent="0.25">
      <c r="A65" s="23" t="s">
        <v>337</v>
      </c>
      <c r="B65" s="10" t="s">
        <v>338</v>
      </c>
      <c r="C65" s="10" t="s">
        <v>339</v>
      </c>
      <c r="D65" s="11">
        <v>41</v>
      </c>
      <c r="E65" s="12">
        <v>5</v>
      </c>
      <c r="F65" s="6"/>
      <c r="G65" s="19">
        <f t="shared" si="2"/>
        <v>0</v>
      </c>
    </row>
    <row r="66" spans="1:7" x14ac:dyDescent="0.25">
      <c r="A66" s="22" t="s">
        <v>340</v>
      </c>
      <c r="B66" s="6" t="s">
        <v>341</v>
      </c>
      <c r="C66" s="6" t="s">
        <v>339</v>
      </c>
      <c r="D66" s="7">
        <v>41</v>
      </c>
      <c r="E66" s="8">
        <v>5</v>
      </c>
      <c r="F66" s="6"/>
      <c r="G66" s="19">
        <f t="shared" si="2"/>
        <v>0</v>
      </c>
    </row>
    <row r="67" spans="1:7" x14ac:dyDescent="0.25">
      <c r="A67" s="23" t="s">
        <v>585</v>
      </c>
      <c r="B67" s="10" t="s">
        <v>586</v>
      </c>
      <c r="C67" s="10" t="s">
        <v>587</v>
      </c>
      <c r="D67" s="11">
        <v>195</v>
      </c>
      <c r="E67" s="12">
        <v>20</v>
      </c>
      <c r="F67" s="6"/>
      <c r="G67" s="19">
        <f t="shared" si="2"/>
        <v>0</v>
      </c>
    </row>
    <row r="68" spans="1:7" x14ac:dyDescent="0.25">
      <c r="A68" s="22" t="s">
        <v>342</v>
      </c>
      <c r="B68" s="6" t="s">
        <v>343</v>
      </c>
      <c r="C68" s="6" t="s">
        <v>200</v>
      </c>
      <c r="D68" s="7">
        <v>282</v>
      </c>
      <c r="E68" s="8">
        <v>20</v>
      </c>
      <c r="F68" s="6"/>
      <c r="G68" s="19">
        <f t="shared" si="2"/>
        <v>0</v>
      </c>
    </row>
    <row r="69" spans="1:7" x14ac:dyDescent="0.25">
      <c r="A69" s="22" t="s">
        <v>347</v>
      </c>
      <c r="B69" s="6" t="s">
        <v>348</v>
      </c>
      <c r="C69" s="6" t="s">
        <v>200</v>
      </c>
      <c r="D69" s="7">
        <v>123</v>
      </c>
      <c r="E69" s="8">
        <v>10</v>
      </c>
      <c r="F69" s="6"/>
      <c r="G69" s="19">
        <f t="shared" si="2"/>
        <v>0</v>
      </c>
    </row>
    <row r="70" spans="1:7" x14ac:dyDescent="0.25">
      <c r="A70" s="23" t="s">
        <v>352</v>
      </c>
      <c r="B70" s="10" t="s">
        <v>353</v>
      </c>
      <c r="C70" s="10" t="s">
        <v>354</v>
      </c>
      <c r="D70" s="11">
        <v>42.2</v>
      </c>
      <c r="E70" s="12">
        <v>5</v>
      </c>
      <c r="F70" s="6"/>
      <c r="G70" s="19">
        <f t="shared" si="2"/>
        <v>0</v>
      </c>
    </row>
    <row r="71" spans="1:7" x14ac:dyDescent="0.25">
      <c r="A71" s="22" t="s">
        <v>356</v>
      </c>
      <c r="B71" s="6" t="s">
        <v>357</v>
      </c>
      <c r="C71" s="6" t="s">
        <v>354</v>
      </c>
      <c r="D71" s="7">
        <v>42.2</v>
      </c>
      <c r="E71" s="8">
        <v>5</v>
      </c>
      <c r="F71" s="6"/>
      <c r="G71" s="19">
        <f t="shared" si="2"/>
        <v>0</v>
      </c>
    </row>
    <row r="72" spans="1:7" x14ac:dyDescent="0.25">
      <c r="A72" s="23" t="s">
        <v>359</v>
      </c>
      <c r="B72" s="10" t="s">
        <v>360</v>
      </c>
      <c r="C72" s="10" t="s">
        <v>354</v>
      </c>
      <c r="D72" s="11">
        <v>42.2</v>
      </c>
      <c r="E72" s="12">
        <v>5</v>
      </c>
      <c r="F72" s="6"/>
      <c r="G72" s="19">
        <f t="shared" si="2"/>
        <v>0</v>
      </c>
    </row>
    <row r="73" spans="1:7" x14ac:dyDescent="0.25">
      <c r="A73" s="22" t="s">
        <v>362</v>
      </c>
      <c r="B73" s="6" t="s">
        <v>363</v>
      </c>
      <c r="C73" s="6" t="s">
        <v>354</v>
      </c>
      <c r="D73" s="7">
        <v>42.2</v>
      </c>
      <c r="E73" s="8">
        <v>5</v>
      </c>
      <c r="F73" s="6"/>
      <c r="G73" s="19">
        <f t="shared" si="2"/>
        <v>0</v>
      </c>
    </row>
    <row r="74" spans="1:7" x14ac:dyDescent="0.25">
      <c r="A74" s="23" t="s">
        <v>366</v>
      </c>
      <c r="B74" s="10" t="s">
        <v>367</v>
      </c>
      <c r="C74" s="10" t="s">
        <v>368</v>
      </c>
      <c r="D74" s="11">
        <v>42.2</v>
      </c>
      <c r="E74" s="12">
        <v>5</v>
      </c>
      <c r="F74" s="6"/>
      <c r="G74" s="19">
        <f t="shared" si="2"/>
        <v>0</v>
      </c>
    </row>
    <row r="75" spans="1:7" x14ac:dyDescent="0.25">
      <c r="A75" s="22" t="s">
        <v>373</v>
      </c>
      <c r="B75" s="6" t="s">
        <v>374</v>
      </c>
      <c r="C75" s="6" t="s">
        <v>354</v>
      </c>
      <c r="D75" s="7">
        <v>42.2</v>
      </c>
      <c r="E75" s="8">
        <v>5</v>
      </c>
      <c r="F75" s="6"/>
      <c r="G75" s="19">
        <f t="shared" si="2"/>
        <v>0</v>
      </c>
    </row>
    <row r="76" spans="1:7" x14ac:dyDescent="0.25">
      <c r="A76" s="23" t="s">
        <v>376</v>
      </c>
      <c r="B76" s="10" t="s">
        <v>377</v>
      </c>
      <c r="C76" s="10" t="s">
        <v>354</v>
      </c>
      <c r="D76" s="11">
        <v>42.2</v>
      </c>
      <c r="E76" s="12">
        <v>5</v>
      </c>
      <c r="F76" s="6"/>
      <c r="G76" s="19">
        <f t="shared" si="2"/>
        <v>0</v>
      </c>
    </row>
    <row r="77" spans="1:7" x14ac:dyDescent="0.25">
      <c r="A77" s="22" t="s">
        <v>379</v>
      </c>
      <c r="B77" s="6" t="s">
        <v>380</v>
      </c>
      <c r="C77" s="6" t="s">
        <v>354</v>
      </c>
      <c r="D77" s="7">
        <v>42.2</v>
      </c>
      <c r="E77" s="8">
        <v>5</v>
      </c>
      <c r="F77" s="6"/>
      <c r="G77" s="19">
        <f t="shared" si="2"/>
        <v>0</v>
      </c>
    </row>
    <row r="78" spans="1:7" x14ac:dyDescent="0.25">
      <c r="A78" s="23" t="s">
        <v>382</v>
      </c>
      <c r="B78" s="10" t="s">
        <v>383</v>
      </c>
      <c r="C78" s="10" t="s">
        <v>354</v>
      </c>
      <c r="D78" s="11">
        <v>42.2</v>
      </c>
      <c r="E78" s="12">
        <v>5</v>
      </c>
      <c r="F78" s="6"/>
      <c r="G78" s="19">
        <f t="shared" si="2"/>
        <v>0</v>
      </c>
    </row>
    <row r="79" spans="1:7" x14ac:dyDescent="0.25">
      <c r="A79" s="22" t="s">
        <v>385</v>
      </c>
      <c r="B79" s="6" t="s">
        <v>386</v>
      </c>
      <c r="C79" s="6" t="s">
        <v>354</v>
      </c>
      <c r="D79" s="7">
        <v>42.2</v>
      </c>
      <c r="E79" s="8">
        <v>5</v>
      </c>
      <c r="F79" s="6"/>
      <c r="G79" s="19">
        <f t="shared" si="2"/>
        <v>0</v>
      </c>
    </row>
    <row r="80" spans="1:7" x14ac:dyDescent="0.25">
      <c r="A80" s="23" t="s">
        <v>388</v>
      </c>
      <c r="B80" s="10" t="s">
        <v>389</v>
      </c>
      <c r="C80" s="10" t="s">
        <v>354</v>
      </c>
      <c r="D80" s="11">
        <v>42.2</v>
      </c>
      <c r="E80" s="12">
        <v>5</v>
      </c>
      <c r="F80" s="6"/>
      <c r="G80" s="19">
        <f t="shared" si="2"/>
        <v>0</v>
      </c>
    </row>
    <row r="81" spans="1:7" x14ac:dyDescent="0.25">
      <c r="A81" s="22" t="s">
        <v>391</v>
      </c>
      <c r="B81" s="6" t="s">
        <v>392</v>
      </c>
      <c r="C81" s="6" t="s">
        <v>354</v>
      </c>
      <c r="D81" s="7">
        <v>42.2</v>
      </c>
      <c r="E81" s="8">
        <v>5</v>
      </c>
      <c r="F81" s="6"/>
      <c r="G81" s="19">
        <f t="shared" si="2"/>
        <v>0</v>
      </c>
    </row>
    <row r="82" spans="1:7" x14ac:dyDescent="0.25">
      <c r="A82" s="23" t="s">
        <v>394</v>
      </c>
      <c r="B82" s="10" t="s">
        <v>395</v>
      </c>
      <c r="C82" s="10" t="s">
        <v>354</v>
      </c>
      <c r="D82" s="11">
        <v>42.2</v>
      </c>
      <c r="E82" s="12">
        <v>5</v>
      </c>
      <c r="F82" s="6"/>
      <c r="G82" s="19">
        <f t="shared" si="2"/>
        <v>0</v>
      </c>
    </row>
    <row r="83" spans="1:7" x14ac:dyDescent="0.25">
      <c r="A83" s="22" t="s">
        <v>397</v>
      </c>
      <c r="B83" s="6" t="s">
        <v>398</v>
      </c>
      <c r="C83" s="6" t="s">
        <v>354</v>
      </c>
      <c r="D83" s="7">
        <v>42.2</v>
      </c>
      <c r="E83" s="8">
        <v>5</v>
      </c>
      <c r="F83" s="6"/>
      <c r="G83" s="19">
        <f t="shared" si="2"/>
        <v>0</v>
      </c>
    </row>
    <row r="84" spans="1:7" x14ac:dyDescent="0.25">
      <c r="A84" s="23" t="s">
        <v>399</v>
      </c>
      <c r="B84" s="10" t="s">
        <v>400</v>
      </c>
      <c r="C84" s="10" t="s">
        <v>354</v>
      </c>
      <c r="D84" s="11">
        <v>42.2</v>
      </c>
      <c r="E84" s="12">
        <v>5</v>
      </c>
      <c r="F84" s="6"/>
      <c r="G84" s="19">
        <f t="shared" si="2"/>
        <v>0</v>
      </c>
    </row>
    <row r="85" spans="1:7" x14ac:dyDescent="0.25">
      <c r="A85" s="22" t="s">
        <v>402</v>
      </c>
      <c r="B85" s="6" t="s">
        <v>403</v>
      </c>
      <c r="C85" s="6" t="s">
        <v>354</v>
      </c>
      <c r="D85" s="7">
        <v>42.2</v>
      </c>
      <c r="E85" s="8">
        <v>5</v>
      </c>
      <c r="F85" s="6"/>
      <c r="G85" s="19">
        <f t="shared" si="2"/>
        <v>0</v>
      </c>
    </row>
    <row r="86" spans="1:7" x14ac:dyDescent="0.25">
      <c r="A86" s="23" t="s">
        <v>405</v>
      </c>
      <c r="B86" s="10" t="s">
        <v>406</v>
      </c>
      <c r="C86" s="10" t="s">
        <v>354</v>
      </c>
      <c r="D86" s="11">
        <v>42.2</v>
      </c>
      <c r="E86" s="12">
        <v>5</v>
      </c>
      <c r="F86" s="6"/>
      <c r="G86" s="19">
        <f t="shared" si="2"/>
        <v>0</v>
      </c>
    </row>
    <row r="87" spans="1:7" x14ac:dyDescent="0.25">
      <c r="A87" s="22" t="s">
        <v>408</v>
      </c>
      <c r="B87" s="6" t="s">
        <v>409</v>
      </c>
      <c r="C87" s="6" t="s">
        <v>354</v>
      </c>
      <c r="D87" s="7">
        <v>42.2</v>
      </c>
      <c r="E87" s="8">
        <v>5</v>
      </c>
      <c r="F87" s="6"/>
      <c r="G87" s="19">
        <f t="shared" si="2"/>
        <v>0</v>
      </c>
    </row>
    <row r="88" spans="1:7" x14ac:dyDescent="0.25">
      <c r="A88" s="23" t="s">
        <v>411</v>
      </c>
      <c r="B88" s="10" t="s">
        <v>412</v>
      </c>
      <c r="C88" s="10" t="s">
        <v>354</v>
      </c>
      <c r="D88" s="11">
        <v>42.2</v>
      </c>
      <c r="E88" s="12">
        <v>5</v>
      </c>
      <c r="F88" s="6"/>
      <c r="G88" s="19">
        <f t="shared" si="2"/>
        <v>0</v>
      </c>
    </row>
    <row r="89" spans="1:7" x14ac:dyDescent="0.25">
      <c r="A89" s="22" t="s">
        <v>232</v>
      </c>
      <c r="B89" s="6" t="s">
        <v>233</v>
      </c>
      <c r="C89" s="6" t="s">
        <v>1</v>
      </c>
      <c r="D89" s="7">
        <v>179</v>
      </c>
      <c r="E89" s="8">
        <v>30</v>
      </c>
      <c r="F89" s="6"/>
      <c r="G89" s="19">
        <f t="shared" si="2"/>
        <v>0</v>
      </c>
    </row>
    <row r="90" spans="1:7" x14ac:dyDescent="0.25">
      <c r="A90" s="23" t="s">
        <v>140</v>
      </c>
      <c r="B90" s="10" t="s">
        <v>141</v>
      </c>
      <c r="C90" s="10" t="s">
        <v>1</v>
      </c>
      <c r="D90" s="11">
        <v>8</v>
      </c>
      <c r="E90" s="12">
        <v>3</v>
      </c>
      <c r="F90" s="6"/>
      <c r="G90" s="19">
        <f t="shared" si="2"/>
        <v>0</v>
      </c>
    </row>
    <row r="91" spans="1:7" x14ac:dyDescent="0.25">
      <c r="A91" s="22" t="s">
        <v>25</v>
      </c>
      <c r="B91" s="6" t="s">
        <v>26</v>
      </c>
      <c r="C91" s="6" t="s">
        <v>1</v>
      </c>
      <c r="D91" s="7">
        <v>8</v>
      </c>
      <c r="E91" s="8">
        <v>3</v>
      </c>
      <c r="F91" s="6"/>
      <c r="G91" s="19">
        <f t="shared" si="2"/>
        <v>0</v>
      </c>
    </row>
    <row r="92" spans="1:7" x14ac:dyDescent="0.25">
      <c r="F92" s="13" t="s">
        <v>622</v>
      </c>
      <c r="G92" s="19">
        <f>SUM(G13:G91)</f>
        <v>0</v>
      </c>
    </row>
  </sheetData>
  <pageMargins left="0.19685039370078741" right="0.11811023622047245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3"/>
  <sheetViews>
    <sheetView workbookViewId="0">
      <pane ySplit="11" topLeftCell="A197" activePane="bottomLeft" state="frozen"/>
      <selection pane="bottomLeft" activeCell="E124" sqref="E124"/>
    </sheetView>
  </sheetViews>
  <sheetFormatPr defaultRowHeight="15" x14ac:dyDescent="0.25"/>
  <cols>
    <col min="1" max="1" width="9.140625" style="15" customWidth="1"/>
    <col min="2" max="2" width="31.85546875" customWidth="1"/>
    <col min="3" max="3" width="19.7109375" customWidth="1"/>
    <col min="4" max="4" width="10.85546875" style="2" customWidth="1"/>
    <col min="5" max="5" width="10" style="3" customWidth="1"/>
    <col min="6" max="6" width="7.85546875" customWidth="1"/>
    <col min="7" max="7" width="10.140625" customWidth="1"/>
  </cols>
  <sheetData>
    <row r="1" spans="1:7" ht="50.25" customHeight="1" x14ac:dyDescent="0.35">
      <c r="C1" s="14" t="s">
        <v>621</v>
      </c>
    </row>
    <row r="2" spans="1:7" ht="17.25" customHeight="1" x14ac:dyDescent="0.35">
      <c r="A2" s="43" t="s">
        <v>610</v>
      </c>
      <c r="B2" s="43"/>
      <c r="C2" s="16"/>
      <c r="D2" s="17"/>
      <c r="E2" s="18"/>
      <c r="F2" s="15"/>
      <c r="G2" s="15"/>
    </row>
    <row r="3" spans="1:7" x14ac:dyDescent="0.25">
      <c r="A3" s="43" t="s">
        <v>620</v>
      </c>
      <c r="B3" s="44"/>
    </row>
    <row r="4" spans="1:7" x14ac:dyDescent="0.25">
      <c r="A4" s="43" t="s">
        <v>626</v>
      </c>
      <c r="B4" s="44"/>
    </row>
    <row r="5" spans="1:7" x14ac:dyDescent="0.25">
      <c r="A5" s="43"/>
      <c r="B5" s="44"/>
    </row>
    <row r="6" spans="1:7" ht="15.75" x14ac:dyDescent="0.25">
      <c r="A6" s="36" t="s">
        <v>618</v>
      </c>
      <c r="B6" s="37"/>
      <c r="C6" s="37"/>
      <c r="D6" s="38"/>
      <c r="E6" s="38"/>
    </row>
    <row r="7" spans="1:7" ht="15.75" x14ac:dyDescent="0.25">
      <c r="A7" s="36" t="s">
        <v>625</v>
      </c>
      <c r="B7" s="37"/>
      <c r="C7" s="37"/>
      <c r="D7" s="38"/>
      <c r="E7" s="38"/>
    </row>
    <row r="8" spans="1:7" ht="15.75" x14ac:dyDescent="0.25">
      <c r="A8" s="36" t="s">
        <v>619</v>
      </c>
      <c r="B8" s="37"/>
      <c r="C8" s="37"/>
      <c r="D8" s="38"/>
      <c r="E8" s="38"/>
    </row>
    <row r="9" spans="1:7" ht="15.75" x14ac:dyDescent="0.25">
      <c r="A9" s="36"/>
      <c r="B9" s="37"/>
      <c r="C9" s="37"/>
      <c r="D9" s="38"/>
      <c r="E9" s="38"/>
    </row>
    <row r="10" spans="1:7" ht="15.75" x14ac:dyDescent="0.25">
      <c r="A10" s="36"/>
      <c r="B10" s="37"/>
      <c r="C10" s="37"/>
      <c r="D10" s="38"/>
      <c r="E10" s="38"/>
    </row>
    <row r="11" spans="1:7" s="1" customFormat="1" ht="21.75" customHeight="1" x14ac:dyDescent="0.25">
      <c r="A11" s="42" t="s">
        <v>623</v>
      </c>
      <c r="B11" s="39"/>
      <c r="C11" s="39"/>
      <c r="D11" s="29" t="s">
        <v>617</v>
      </c>
      <c r="E11" s="30" t="s">
        <v>613</v>
      </c>
      <c r="F11" s="31" t="s">
        <v>615</v>
      </c>
      <c r="G11" s="39"/>
    </row>
    <row r="12" spans="1:7" x14ac:dyDescent="0.25">
      <c r="A12" s="40" t="s">
        <v>624</v>
      </c>
      <c r="B12" s="41" t="s">
        <v>606</v>
      </c>
      <c r="C12" s="41" t="s">
        <v>607</v>
      </c>
      <c r="D12" s="32" t="s">
        <v>614</v>
      </c>
      <c r="E12" s="33" t="s">
        <v>614</v>
      </c>
      <c r="F12" s="31" t="s">
        <v>616</v>
      </c>
      <c r="G12" s="31" t="s">
        <v>608</v>
      </c>
    </row>
    <row r="13" spans="1:7" x14ac:dyDescent="0.25">
      <c r="A13" s="23">
        <v>12944</v>
      </c>
      <c r="B13" s="10" t="s">
        <v>188</v>
      </c>
      <c r="C13" s="10" t="s">
        <v>4</v>
      </c>
      <c r="D13" s="11">
        <v>13.4</v>
      </c>
      <c r="E13" s="12">
        <v>2</v>
      </c>
      <c r="F13" s="6"/>
      <c r="G13" s="19">
        <f t="shared" ref="G13:G76" si="0">F13*E13</f>
        <v>0</v>
      </c>
    </row>
    <row r="14" spans="1:7" x14ac:dyDescent="0.25">
      <c r="A14" s="22">
        <v>12947</v>
      </c>
      <c r="B14" s="6" t="s">
        <v>117</v>
      </c>
      <c r="C14" s="6" t="s">
        <v>1</v>
      </c>
      <c r="D14" s="7">
        <v>98.95</v>
      </c>
      <c r="E14" s="8">
        <v>15</v>
      </c>
      <c r="F14" s="6"/>
      <c r="G14" s="19">
        <f t="shared" si="0"/>
        <v>0</v>
      </c>
    </row>
    <row r="15" spans="1:7" x14ac:dyDescent="0.25">
      <c r="A15" s="23">
        <v>13157</v>
      </c>
      <c r="B15" s="10" t="s">
        <v>300</v>
      </c>
      <c r="C15" s="10" t="s">
        <v>1</v>
      </c>
      <c r="D15" s="11">
        <v>24.95</v>
      </c>
      <c r="E15" s="12">
        <v>5</v>
      </c>
      <c r="F15" s="6"/>
      <c r="G15" s="19">
        <f t="shared" si="0"/>
        <v>0</v>
      </c>
    </row>
    <row r="16" spans="1:7" x14ac:dyDescent="0.25">
      <c r="A16" s="22">
        <v>13385</v>
      </c>
      <c r="B16" s="6" t="s">
        <v>173</v>
      </c>
      <c r="C16" s="6" t="s">
        <v>1</v>
      </c>
      <c r="D16" s="7">
        <v>42.55</v>
      </c>
      <c r="E16" s="8">
        <v>5</v>
      </c>
      <c r="F16" s="6"/>
      <c r="G16" s="19">
        <f t="shared" si="0"/>
        <v>0</v>
      </c>
    </row>
    <row r="17" spans="1:7" x14ac:dyDescent="0.25">
      <c r="A17" s="23">
        <v>13610</v>
      </c>
      <c r="B17" s="10" t="s">
        <v>19</v>
      </c>
      <c r="C17" s="10" t="s">
        <v>20</v>
      </c>
      <c r="D17" s="11">
        <v>23.95</v>
      </c>
      <c r="E17" s="12">
        <v>5</v>
      </c>
      <c r="F17" s="6"/>
      <c r="G17" s="19">
        <f t="shared" si="0"/>
        <v>0</v>
      </c>
    </row>
    <row r="18" spans="1:7" x14ac:dyDescent="0.25">
      <c r="A18" s="22">
        <v>13615</v>
      </c>
      <c r="B18" s="6" t="s">
        <v>19</v>
      </c>
      <c r="C18" s="6" t="s">
        <v>304</v>
      </c>
      <c r="D18" s="7">
        <v>23.95</v>
      </c>
      <c r="E18" s="8">
        <v>5</v>
      </c>
      <c r="F18" s="6"/>
      <c r="G18" s="19">
        <f t="shared" si="0"/>
        <v>0</v>
      </c>
    </row>
    <row r="19" spans="1:7" x14ac:dyDescent="0.25">
      <c r="A19" s="23">
        <v>13625</v>
      </c>
      <c r="B19" s="10" t="s">
        <v>19</v>
      </c>
      <c r="C19" s="10" t="s">
        <v>21</v>
      </c>
      <c r="D19" s="11">
        <v>23.95</v>
      </c>
      <c r="E19" s="12">
        <v>5</v>
      </c>
      <c r="F19" s="6"/>
      <c r="G19" s="19">
        <f t="shared" si="0"/>
        <v>0</v>
      </c>
    </row>
    <row r="20" spans="1:7" x14ac:dyDescent="0.25">
      <c r="A20" s="22">
        <v>13630</v>
      </c>
      <c r="B20" s="6" t="s">
        <v>19</v>
      </c>
      <c r="C20" s="6" t="s">
        <v>104</v>
      </c>
      <c r="D20" s="7">
        <v>23.95</v>
      </c>
      <c r="E20" s="8">
        <v>5</v>
      </c>
      <c r="F20" s="6"/>
      <c r="G20" s="19">
        <f t="shared" si="0"/>
        <v>0</v>
      </c>
    </row>
    <row r="21" spans="1:7" x14ac:dyDescent="0.25">
      <c r="A21" s="23">
        <v>16048</v>
      </c>
      <c r="B21" s="10" t="s">
        <v>142</v>
      </c>
      <c r="C21" s="10" t="s">
        <v>143</v>
      </c>
      <c r="D21" s="11">
        <v>38.200000000000003</v>
      </c>
      <c r="E21" s="12">
        <v>5</v>
      </c>
      <c r="F21" s="6"/>
      <c r="G21" s="19">
        <f t="shared" si="0"/>
        <v>0</v>
      </c>
    </row>
    <row r="22" spans="1:7" x14ac:dyDescent="0.25">
      <c r="A22" s="22">
        <v>16050</v>
      </c>
      <c r="B22" s="6" t="s">
        <v>228</v>
      </c>
      <c r="C22" s="6" t="s">
        <v>229</v>
      </c>
      <c r="D22" s="7">
        <v>25.45</v>
      </c>
      <c r="E22" s="8">
        <v>5</v>
      </c>
      <c r="F22" s="6"/>
      <c r="G22" s="19">
        <f t="shared" si="0"/>
        <v>0</v>
      </c>
    </row>
    <row r="23" spans="1:7" x14ac:dyDescent="0.25">
      <c r="A23" s="23">
        <v>16073</v>
      </c>
      <c r="B23" s="10" t="s">
        <v>31</v>
      </c>
      <c r="C23" s="10" t="s">
        <v>110</v>
      </c>
      <c r="D23" s="11">
        <v>94.4</v>
      </c>
      <c r="E23" s="12">
        <v>20</v>
      </c>
      <c r="F23" s="6"/>
      <c r="G23" s="19">
        <f t="shared" si="0"/>
        <v>0</v>
      </c>
    </row>
    <row r="24" spans="1:7" x14ac:dyDescent="0.25">
      <c r="A24" s="22">
        <v>19071</v>
      </c>
      <c r="B24" s="6" t="s">
        <v>223</v>
      </c>
      <c r="C24" s="6" t="s">
        <v>224</v>
      </c>
      <c r="D24" s="7">
        <v>732.35</v>
      </c>
      <c r="E24" s="8">
        <v>100</v>
      </c>
      <c r="F24" s="6"/>
      <c r="G24" s="19">
        <f t="shared" si="0"/>
        <v>0</v>
      </c>
    </row>
    <row r="25" spans="1:7" x14ac:dyDescent="0.25">
      <c r="A25" s="23">
        <v>21016</v>
      </c>
      <c r="B25" s="10" t="s">
        <v>196</v>
      </c>
      <c r="C25" s="10" t="s">
        <v>1</v>
      </c>
      <c r="D25" s="11">
        <v>609.65</v>
      </c>
      <c r="E25" s="12">
        <v>100</v>
      </c>
      <c r="F25" s="6"/>
      <c r="G25" s="19">
        <f t="shared" si="0"/>
        <v>0</v>
      </c>
    </row>
    <row r="26" spans="1:7" x14ac:dyDescent="0.25">
      <c r="A26" s="22">
        <v>21018</v>
      </c>
      <c r="B26" s="6" t="s">
        <v>323</v>
      </c>
      <c r="C26" s="6" t="s">
        <v>1</v>
      </c>
      <c r="D26" s="7">
        <v>747.8</v>
      </c>
      <c r="E26" s="8">
        <v>50</v>
      </c>
      <c r="F26" s="6"/>
      <c r="G26" s="19">
        <f t="shared" si="0"/>
        <v>0</v>
      </c>
    </row>
    <row r="27" spans="1:7" x14ac:dyDescent="0.25">
      <c r="A27" s="23">
        <v>21020</v>
      </c>
      <c r="B27" s="10" t="s">
        <v>225</v>
      </c>
      <c r="C27" s="10" t="s">
        <v>1</v>
      </c>
      <c r="D27" s="11">
        <v>815.2</v>
      </c>
      <c r="E27" s="12">
        <v>100</v>
      </c>
      <c r="F27" s="6"/>
      <c r="G27" s="19">
        <f t="shared" si="0"/>
        <v>0</v>
      </c>
    </row>
    <row r="28" spans="1:7" x14ac:dyDescent="0.25">
      <c r="A28" s="22">
        <v>21023</v>
      </c>
      <c r="B28" s="6" t="s">
        <v>305</v>
      </c>
      <c r="C28" s="6" t="s">
        <v>1</v>
      </c>
      <c r="D28" s="7">
        <v>335</v>
      </c>
      <c r="E28" s="8">
        <v>50</v>
      </c>
      <c r="F28" s="6"/>
      <c r="G28" s="19">
        <f t="shared" si="0"/>
        <v>0</v>
      </c>
    </row>
    <row r="29" spans="1:7" x14ac:dyDescent="0.25">
      <c r="A29" s="23">
        <v>21033</v>
      </c>
      <c r="B29" s="10" t="s">
        <v>301</v>
      </c>
      <c r="C29" s="10" t="s">
        <v>1</v>
      </c>
      <c r="D29" s="11">
        <v>128.44999999999999</v>
      </c>
      <c r="E29" s="12">
        <v>20</v>
      </c>
      <c r="F29" s="6"/>
      <c r="G29" s="19">
        <f t="shared" si="0"/>
        <v>0</v>
      </c>
    </row>
    <row r="30" spans="1:7" x14ac:dyDescent="0.25">
      <c r="A30" s="22">
        <v>21061</v>
      </c>
      <c r="B30" s="6" t="s">
        <v>22</v>
      </c>
      <c r="C30" s="6" t="s">
        <v>23</v>
      </c>
      <c r="D30" s="7">
        <v>688.7</v>
      </c>
      <c r="E30" s="8">
        <v>50</v>
      </c>
      <c r="F30" s="6"/>
      <c r="G30" s="19">
        <f t="shared" si="0"/>
        <v>0</v>
      </c>
    </row>
    <row r="31" spans="1:7" x14ac:dyDescent="0.25">
      <c r="A31" s="23">
        <v>21062</v>
      </c>
      <c r="B31" s="10" t="s">
        <v>248</v>
      </c>
      <c r="C31" s="10" t="s">
        <v>23</v>
      </c>
      <c r="D31" s="11">
        <v>825</v>
      </c>
      <c r="E31" s="12">
        <v>250</v>
      </c>
      <c r="F31" s="6"/>
      <c r="G31" s="19">
        <f t="shared" si="0"/>
        <v>0</v>
      </c>
    </row>
    <row r="32" spans="1:7" x14ac:dyDescent="0.25">
      <c r="A32" s="22">
        <v>21063</v>
      </c>
      <c r="B32" s="6" t="s">
        <v>159</v>
      </c>
      <c r="C32" s="6" t="s">
        <v>1</v>
      </c>
      <c r="D32" s="7">
        <v>825</v>
      </c>
      <c r="E32" s="8">
        <v>150</v>
      </c>
      <c r="F32" s="6"/>
      <c r="G32" s="19">
        <f t="shared" si="0"/>
        <v>0</v>
      </c>
    </row>
    <row r="33" spans="1:7" x14ac:dyDescent="0.25">
      <c r="A33" s="23">
        <v>21065</v>
      </c>
      <c r="B33" s="10" t="s">
        <v>271</v>
      </c>
      <c r="C33" s="10" t="s">
        <v>1</v>
      </c>
      <c r="D33" s="11">
        <v>394.05</v>
      </c>
      <c r="E33" s="12">
        <v>50</v>
      </c>
      <c r="F33" s="6"/>
      <c r="G33" s="19">
        <f t="shared" si="0"/>
        <v>0</v>
      </c>
    </row>
    <row r="34" spans="1:7" x14ac:dyDescent="0.25">
      <c r="A34" s="22">
        <v>21069</v>
      </c>
      <c r="B34" s="6" t="s">
        <v>189</v>
      </c>
      <c r="C34" s="6" t="s">
        <v>1</v>
      </c>
      <c r="D34" s="7">
        <v>1135</v>
      </c>
      <c r="E34" s="8">
        <v>300</v>
      </c>
      <c r="F34" s="6"/>
      <c r="G34" s="19">
        <f t="shared" si="0"/>
        <v>0</v>
      </c>
    </row>
    <row r="35" spans="1:7" x14ac:dyDescent="0.25">
      <c r="A35" s="23">
        <v>21070</v>
      </c>
      <c r="B35" s="10" t="s">
        <v>306</v>
      </c>
      <c r="C35" s="10" t="s">
        <v>1</v>
      </c>
      <c r="D35" s="11">
        <v>1233</v>
      </c>
      <c r="E35" s="12">
        <v>300</v>
      </c>
      <c r="F35" s="6"/>
      <c r="G35" s="19">
        <f t="shared" si="0"/>
        <v>0</v>
      </c>
    </row>
    <row r="36" spans="1:7" x14ac:dyDescent="0.25">
      <c r="A36" s="22">
        <v>21071</v>
      </c>
      <c r="B36" s="6" t="s">
        <v>153</v>
      </c>
      <c r="C36" s="6" t="s">
        <v>1</v>
      </c>
      <c r="D36" s="7">
        <v>748.95</v>
      </c>
      <c r="E36" s="8">
        <v>100</v>
      </c>
      <c r="F36" s="6"/>
      <c r="G36" s="19">
        <f t="shared" si="0"/>
        <v>0</v>
      </c>
    </row>
    <row r="37" spans="1:7" x14ac:dyDescent="0.25">
      <c r="A37" s="23">
        <v>21073</v>
      </c>
      <c r="B37" s="10" t="s">
        <v>209</v>
      </c>
      <c r="C37" s="10" t="s">
        <v>1</v>
      </c>
      <c r="D37" s="11">
        <v>758.55</v>
      </c>
      <c r="E37" s="12">
        <v>100</v>
      </c>
      <c r="F37" s="6"/>
      <c r="G37" s="19">
        <f t="shared" si="0"/>
        <v>0</v>
      </c>
    </row>
    <row r="38" spans="1:7" x14ac:dyDescent="0.25">
      <c r="A38" s="22">
        <v>23081</v>
      </c>
      <c r="B38" s="6" t="s">
        <v>154</v>
      </c>
      <c r="C38" s="6" t="s">
        <v>1</v>
      </c>
      <c r="D38" s="7">
        <v>33</v>
      </c>
      <c r="E38" s="8">
        <v>5</v>
      </c>
      <c r="F38" s="6"/>
      <c r="G38" s="19">
        <f t="shared" si="0"/>
        <v>0</v>
      </c>
    </row>
    <row r="39" spans="1:7" x14ac:dyDescent="0.25">
      <c r="A39" s="23">
        <v>23407</v>
      </c>
      <c r="B39" s="10" t="s">
        <v>93</v>
      </c>
      <c r="C39" s="10" t="s">
        <v>1</v>
      </c>
      <c r="D39" s="11">
        <v>8.1999999999999993</v>
      </c>
      <c r="E39" s="12">
        <v>2</v>
      </c>
      <c r="F39" s="6"/>
      <c r="G39" s="19">
        <f t="shared" si="0"/>
        <v>0</v>
      </c>
    </row>
    <row r="40" spans="1:7" x14ac:dyDescent="0.25">
      <c r="A40" s="22">
        <v>23408</v>
      </c>
      <c r="B40" s="6" t="s">
        <v>168</v>
      </c>
      <c r="C40" s="6" t="s">
        <v>1</v>
      </c>
      <c r="D40" s="7">
        <v>8.1999999999999993</v>
      </c>
      <c r="E40" s="8">
        <v>2</v>
      </c>
      <c r="F40" s="6"/>
      <c r="G40" s="19">
        <f t="shared" si="0"/>
        <v>0</v>
      </c>
    </row>
    <row r="41" spans="1:7" x14ac:dyDescent="0.25">
      <c r="A41" s="23">
        <v>23409</v>
      </c>
      <c r="B41" s="10" t="s">
        <v>49</v>
      </c>
      <c r="C41" s="10" t="s">
        <v>1</v>
      </c>
      <c r="D41" s="11">
        <v>8.1999999999999993</v>
      </c>
      <c r="E41" s="12">
        <v>2</v>
      </c>
      <c r="F41" s="6"/>
      <c r="G41" s="19">
        <f t="shared" si="0"/>
        <v>0</v>
      </c>
    </row>
    <row r="42" spans="1:7" x14ac:dyDescent="0.25">
      <c r="A42" s="22">
        <v>23410</v>
      </c>
      <c r="B42" s="6" t="s">
        <v>282</v>
      </c>
      <c r="C42" s="6" t="s">
        <v>1</v>
      </c>
      <c r="D42" s="7">
        <v>8.1999999999999993</v>
      </c>
      <c r="E42" s="8">
        <v>2</v>
      </c>
      <c r="F42" s="6"/>
      <c r="G42" s="19">
        <f t="shared" si="0"/>
        <v>0</v>
      </c>
    </row>
    <row r="43" spans="1:7" x14ac:dyDescent="0.25">
      <c r="A43" s="23">
        <v>26037</v>
      </c>
      <c r="B43" s="10" t="s">
        <v>214</v>
      </c>
      <c r="C43" s="10" t="s">
        <v>1</v>
      </c>
      <c r="D43" s="11">
        <v>156.19999999999999</v>
      </c>
      <c r="E43" s="12">
        <v>30</v>
      </c>
      <c r="F43" s="6"/>
      <c r="G43" s="19">
        <f t="shared" si="0"/>
        <v>0</v>
      </c>
    </row>
    <row r="44" spans="1:7" x14ac:dyDescent="0.25">
      <c r="A44" s="22">
        <v>26038</v>
      </c>
      <c r="B44" s="6" t="s">
        <v>118</v>
      </c>
      <c r="C44" s="6" t="s">
        <v>1</v>
      </c>
      <c r="D44" s="7">
        <v>122.4</v>
      </c>
      <c r="E44" s="8">
        <v>15</v>
      </c>
      <c r="F44" s="6"/>
      <c r="G44" s="19">
        <f t="shared" si="0"/>
        <v>0</v>
      </c>
    </row>
    <row r="45" spans="1:7" x14ac:dyDescent="0.25">
      <c r="A45" s="23">
        <v>27018</v>
      </c>
      <c r="B45" s="10" t="s">
        <v>257</v>
      </c>
      <c r="C45" s="10" t="s">
        <v>1</v>
      </c>
      <c r="D45" s="11">
        <v>34.200000000000003</v>
      </c>
      <c r="E45" s="12">
        <v>5</v>
      </c>
      <c r="F45" s="6"/>
      <c r="G45" s="19">
        <f t="shared" si="0"/>
        <v>0</v>
      </c>
    </row>
    <row r="46" spans="1:7" x14ac:dyDescent="0.25">
      <c r="A46" s="22">
        <v>27032</v>
      </c>
      <c r="B46" s="6" t="s">
        <v>160</v>
      </c>
      <c r="C46" s="6" t="s">
        <v>4</v>
      </c>
      <c r="D46" s="7">
        <v>38.5</v>
      </c>
      <c r="E46" s="8">
        <v>10</v>
      </c>
      <c r="F46" s="6"/>
      <c r="G46" s="19">
        <f t="shared" si="0"/>
        <v>0</v>
      </c>
    </row>
    <row r="47" spans="1:7" x14ac:dyDescent="0.25">
      <c r="A47" s="23">
        <v>27076</v>
      </c>
      <c r="B47" s="10" t="s">
        <v>272</v>
      </c>
      <c r="C47" s="10" t="s">
        <v>1</v>
      </c>
      <c r="D47" s="11">
        <v>18.8</v>
      </c>
      <c r="E47" s="12">
        <v>3</v>
      </c>
      <c r="F47" s="6"/>
      <c r="G47" s="19">
        <f t="shared" si="0"/>
        <v>0</v>
      </c>
    </row>
    <row r="48" spans="1:7" x14ac:dyDescent="0.25">
      <c r="A48" s="22">
        <v>27100</v>
      </c>
      <c r="B48" s="6" t="s">
        <v>36</v>
      </c>
      <c r="C48" s="6" t="s">
        <v>1</v>
      </c>
      <c r="D48" s="7">
        <v>34</v>
      </c>
      <c r="E48" s="8">
        <v>5</v>
      </c>
      <c r="F48" s="6"/>
      <c r="G48" s="19">
        <f t="shared" si="0"/>
        <v>0</v>
      </c>
    </row>
    <row r="49" spans="1:7" x14ac:dyDescent="0.25">
      <c r="A49" s="23">
        <v>27101</v>
      </c>
      <c r="B49" s="10" t="s">
        <v>111</v>
      </c>
      <c r="C49" s="10" t="s">
        <v>1</v>
      </c>
      <c r="D49" s="11">
        <v>266.05</v>
      </c>
      <c r="E49" s="12">
        <v>30</v>
      </c>
      <c r="F49" s="6"/>
      <c r="G49" s="19">
        <f t="shared" si="0"/>
        <v>0</v>
      </c>
    </row>
    <row r="50" spans="1:7" x14ac:dyDescent="0.25">
      <c r="A50" s="22">
        <v>27143</v>
      </c>
      <c r="B50" s="6" t="s">
        <v>283</v>
      </c>
      <c r="C50" s="6" t="s">
        <v>1</v>
      </c>
      <c r="D50" s="7">
        <v>54.45</v>
      </c>
      <c r="E50" s="8">
        <v>15</v>
      </c>
      <c r="F50" s="6"/>
      <c r="G50" s="19">
        <f t="shared" si="0"/>
        <v>0</v>
      </c>
    </row>
    <row r="51" spans="1:7" x14ac:dyDescent="0.25">
      <c r="A51" s="23">
        <v>27150</v>
      </c>
      <c r="B51" s="10" t="s">
        <v>190</v>
      </c>
      <c r="C51" s="10" t="s">
        <v>191</v>
      </c>
      <c r="D51" s="11">
        <v>113.6</v>
      </c>
      <c r="E51" s="12">
        <v>20</v>
      </c>
      <c r="F51" s="6"/>
      <c r="G51" s="19">
        <f t="shared" si="0"/>
        <v>0</v>
      </c>
    </row>
    <row r="52" spans="1:7" x14ac:dyDescent="0.25">
      <c r="A52" s="22">
        <v>30002</v>
      </c>
      <c r="B52" s="6" t="s">
        <v>80</v>
      </c>
      <c r="C52" s="6" t="s">
        <v>1</v>
      </c>
      <c r="D52" s="7">
        <v>33.85</v>
      </c>
      <c r="E52" s="8">
        <v>3</v>
      </c>
      <c r="F52" s="6"/>
      <c r="G52" s="19">
        <f t="shared" si="0"/>
        <v>0</v>
      </c>
    </row>
    <row r="53" spans="1:7" x14ac:dyDescent="0.25">
      <c r="A53" s="23">
        <v>31003</v>
      </c>
      <c r="B53" s="10" t="s">
        <v>254</v>
      </c>
      <c r="C53" s="10" t="s">
        <v>1</v>
      </c>
      <c r="D53" s="11">
        <v>15.55</v>
      </c>
      <c r="E53" s="12">
        <v>3</v>
      </c>
      <c r="F53" s="6"/>
      <c r="G53" s="19">
        <f t="shared" si="0"/>
        <v>0</v>
      </c>
    </row>
    <row r="54" spans="1:7" x14ac:dyDescent="0.25">
      <c r="A54" s="22">
        <v>31006</v>
      </c>
      <c r="B54" s="6" t="s">
        <v>144</v>
      </c>
      <c r="C54" s="6" t="s">
        <v>1</v>
      </c>
      <c r="D54" s="7">
        <v>110.65</v>
      </c>
      <c r="E54" s="8">
        <v>10</v>
      </c>
      <c r="F54" s="6"/>
      <c r="G54" s="19">
        <f t="shared" si="0"/>
        <v>0</v>
      </c>
    </row>
    <row r="55" spans="1:7" x14ac:dyDescent="0.25">
      <c r="A55" s="23">
        <v>32001</v>
      </c>
      <c r="B55" s="10" t="s">
        <v>82</v>
      </c>
      <c r="C55" s="10" t="s">
        <v>1</v>
      </c>
      <c r="D55" s="11">
        <v>562</v>
      </c>
      <c r="E55" s="12">
        <v>100</v>
      </c>
      <c r="F55" s="6"/>
      <c r="G55" s="19">
        <f t="shared" si="0"/>
        <v>0</v>
      </c>
    </row>
    <row r="56" spans="1:7" x14ac:dyDescent="0.25">
      <c r="A56" s="22">
        <v>32177</v>
      </c>
      <c r="B56" s="6" t="s">
        <v>215</v>
      </c>
      <c r="C56" s="6" t="s">
        <v>4</v>
      </c>
      <c r="D56" s="7">
        <v>21.65</v>
      </c>
      <c r="E56" s="8">
        <v>5</v>
      </c>
      <c r="F56" s="6"/>
      <c r="G56" s="19">
        <f t="shared" si="0"/>
        <v>0</v>
      </c>
    </row>
    <row r="57" spans="1:7" x14ac:dyDescent="0.25">
      <c r="A57" s="23">
        <v>33021</v>
      </c>
      <c r="B57" s="10" t="s">
        <v>31</v>
      </c>
      <c r="C57" s="10" t="s">
        <v>4</v>
      </c>
      <c r="D57" s="11">
        <v>1965.5</v>
      </c>
      <c r="E57" s="12">
        <v>300</v>
      </c>
      <c r="F57" s="6"/>
      <c r="G57" s="19">
        <f t="shared" si="0"/>
        <v>0</v>
      </c>
    </row>
    <row r="58" spans="1:7" x14ac:dyDescent="0.25">
      <c r="A58" s="22">
        <v>33022</v>
      </c>
      <c r="B58" s="6" t="s">
        <v>0</v>
      </c>
      <c r="C58" s="6" t="s">
        <v>1</v>
      </c>
      <c r="D58" s="7">
        <v>452.47</v>
      </c>
      <c r="E58" s="8">
        <v>70</v>
      </c>
      <c r="F58" s="6"/>
      <c r="G58" s="19">
        <f t="shared" si="0"/>
        <v>0</v>
      </c>
    </row>
    <row r="59" spans="1:7" x14ac:dyDescent="0.25">
      <c r="A59" s="23">
        <v>33102</v>
      </c>
      <c r="B59" s="10" t="s">
        <v>230</v>
      </c>
      <c r="C59" s="10" t="s">
        <v>1</v>
      </c>
      <c r="D59" s="11">
        <v>826.45</v>
      </c>
      <c r="E59" s="12">
        <v>100</v>
      </c>
      <c r="F59" s="6"/>
      <c r="G59" s="19">
        <f t="shared" si="0"/>
        <v>0</v>
      </c>
    </row>
    <row r="60" spans="1:7" x14ac:dyDescent="0.25">
      <c r="A60" s="22">
        <v>34050</v>
      </c>
      <c r="B60" s="6" t="s">
        <v>316</v>
      </c>
      <c r="C60" s="6" t="s">
        <v>1</v>
      </c>
      <c r="D60" s="7">
        <v>68.55</v>
      </c>
      <c r="E60" s="8">
        <v>5</v>
      </c>
      <c r="F60" s="6"/>
      <c r="G60" s="19">
        <f t="shared" si="0"/>
        <v>0</v>
      </c>
    </row>
    <row r="61" spans="1:7" x14ac:dyDescent="0.25">
      <c r="A61" s="23">
        <v>37020</v>
      </c>
      <c r="B61" s="10" t="s">
        <v>216</v>
      </c>
      <c r="C61" s="10" t="s">
        <v>1</v>
      </c>
      <c r="D61" s="11">
        <v>9.1999999999999993</v>
      </c>
      <c r="E61" s="12">
        <v>2</v>
      </c>
      <c r="F61" s="6"/>
      <c r="G61" s="19">
        <f t="shared" si="0"/>
        <v>0</v>
      </c>
    </row>
    <row r="62" spans="1:7" x14ac:dyDescent="0.25">
      <c r="A62" s="22">
        <v>39032</v>
      </c>
      <c r="B62" s="6" t="s">
        <v>46</v>
      </c>
      <c r="C62" s="6" t="s">
        <v>1</v>
      </c>
      <c r="D62" s="7">
        <v>15.35</v>
      </c>
      <c r="E62" s="8">
        <v>3</v>
      </c>
      <c r="F62" s="6"/>
      <c r="G62" s="19">
        <f t="shared" si="0"/>
        <v>0</v>
      </c>
    </row>
    <row r="63" spans="1:7" x14ac:dyDescent="0.25">
      <c r="A63" s="23">
        <v>39236</v>
      </c>
      <c r="B63" s="10" t="s">
        <v>126</v>
      </c>
      <c r="C63" s="10" t="s">
        <v>1</v>
      </c>
      <c r="D63" s="11">
        <v>15.9</v>
      </c>
      <c r="E63" s="12">
        <v>3</v>
      </c>
      <c r="F63" s="6"/>
      <c r="G63" s="19">
        <f t="shared" si="0"/>
        <v>0</v>
      </c>
    </row>
    <row r="64" spans="1:7" x14ac:dyDescent="0.25">
      <c r="A64" s="22">
        <v>39302</v>
      </c>
      <c r="B64" s="6" t="s">
        <v>197</v>
      </c>
      <c r="C64" s="6" t="s">
        <v>1</v>
      </c>
      <c r="D64" s="7">
        <v>894</v>
      </c>
      <c r="E64" s="8">
        <v>150</v>
      </c>
      <c r="F64" s="6"/>
      <c r="G64" s="19">
        <f t="shared" si="0"/>
        <v>0</v>
      </c>
    </row>
    <row r="65" spans="1:7" x14ac:dyDescent="0.25">
      <c r="A65" s="23">
        <v>39332</v>
      </c>
      <c r="B65" s="10" t="s">
        <v>119</v>
      </c>
      <c r="C65" s="10" t="s">
        <v>1</v>
      </c>
      <c r="D65" s="11">
        <v>343.6</v>
      </c>
      <c r="E65" s="12">
        <v>50</v>
      </c>
      <c r="F65" s="6"/>
      <c r="G65" s="19">
        <f t="shared" si="0"/>
        <v>0</v>
      </c>
    </row>
    <row r="66" spans="1:7" x14ac:dyDescent="0.25">
      <c r="A66" s="22">
        <v>39383</v>
      </c>
      <c r="B66" s="6" t="s">
        <v>198</v>
      </c>
      <c r="C66" s="6" t="s">
        <v>1</v>
      </c>
      <c r="D66" s="7">
        <v>168.65</v>
      </c>
      <c r="E66" s="8">
        <v>30</v>
      </c>
      <c r="F66" s="6"/>
      <c r="G66" s="19">
        <f t="shared" si="0"/>
        <v>0</v>
      </c>
    </row>
    <row r="67" spans="1:7" x14ac:dyDescent="0.25">
      <c r="A67" s="23">
        <v>43023</v>
      </c>
      <c r="B67" s="10" t="s">
        <v>43</v>
      </c>
      <c r="C67" s="10" t="s">
        <v>1</v>
      </c>
      <c r="D67" s="11">
        <v>5.9</v>
      </c>
      <c r="E67" s="12">
        <v>1</v>
      </c>
      <c r="F67" s="6"/>
      <c r="G67" s="19">
        <f t="shared" si="0"/>
        <v>0</v>
      </c>
    </row>
    <row r="68" spans="1:7" x14ac:dyDescent="0.25">
      <c r="A68" s="22">
        <v>44011</v>
      </c>
      <c r="B68" s="6" t="s">
        <v>258</v>
      </c>
      <c r="C68" s="6" t="s">
        <v>1</v>
      </c>
      <c r="D68" s="7">
        <v>1970.71</v>
      </c>
      <c r="E68" s="8">
        <v>300</v>
      </c>
      <c r="F68" s="6"/>
      <c r="G68" s="19">
        <f t="shared" si="0"/>
        <v>0</v>
      </c>
    </row>
    <row r="69" spans="1:7" x14ac:dyDescent="0.25">
      <c r="A69" s="23">
        <v>44012</v>
      </c>
      <c r="B69" s="10" t="s">
        <v>326</v>
      </c>
      <c r="C69" s="10" t="s">
        <v>1</v>
      </c>
      <c r="D69" s="11">
        <v>2158.62</v>
      </c>
      <c r="E69" s="12">
        <v>300</v>
      </c>
      <c r="F69" s="6"/>
      <c r="G69" s="19">
        <f t="shared" si="0"/>
        <v>0</v>
      </c>
    </row>
    <row r="70" spans="1:7" x14ac:dyDescent="0.25">
      <c r="A70" s="22">
        <v>47051</v>
      </c>
      <c r="B70" s="6" t="s">
        <v>302</v>
      </c>
      <c r="C70" s="6" t="s">
        <v>303</v>
      </c>
      <c r="D70" s="7">
        <v>239.8</v>
      </c>
      <c r="E70" s="8">
        <v>50</v>
      </c>
      <c r="F70" s="6"/>
      <c r="G70" s="19">
        <f t="shared" si="0"/>
        <v>0</v>
      </c>
    </row>
    <row r="71" spans="1:7" x14ac:dyDescent="0.25">
      <c r="A71" s="23">
        <v>47061</v>
      </c>
      <c r="B71" s="10" t="s">
        <v>127</v>
      </c>
      <c r="C71" s="10" t="s">
        <v>1</v>
      </c>
      <c r="D71" s="11">
        <v>78.25</v>
      </c>
      <c r="E71" s="12">
        <v>15</v>
      </c>
      <c r="F71" s="6"/>
      <c r="G71" s="19">
        <f t="shared" si="0"/>
        <v>0</v>
      </c>
    </row>
    <row r="72" spans="1:7" x14ac:dyDescent="0.25">
      <c r="A72" s="22">
        <v>47064</v>
      </c>
      <c r="B72" s="6" t="s">
        <v>83</v>
      </c>
      <c r="C72" s="6" t="s">
        <v>1</v>
      </c>
      <c r="D72" s="7">
        <v>22.65</v>
      </c>
      <c r="E72" s="8">
        <v>5</v>
      </c>
      <c r="F72" s="6"/>
      <c r="G72" s="19">
        <f t="shared" si="0"/>
        <v>0</v>
      </c>
    </row>
    <row r="73" spans="1:7" x14ac:dyDescent="0.25">
      <c r="A73" s="23">
        <v>47071</v>
      </c>
      <c r="B73" s="10" t="s">
        <v>81</v>
      </c>
      <c r="C73" s="10" t="s">
        <v>1</v>
      </c>
      <c r="D73" s="11">
        <v>94.9</v>
      </c>
      <c r="E73" s="12">
        <v>15</v>
      </c>
      <c r="F73" s="6"/>
      <c r="G73" s="19">
        <f t="shared" si="0"/>
        <v>0</v>
      </c>
    </row>
    <row r="74" spans="1:7" x14ac:dyDescent="0.25">
      <c r="A74" s="22">
        <v>49955</v>
      </c>
      <c r="B74" s="6" t="s">
        <v>328</v>
      </c>
      <c r="C74" s="6" t="s">
        <v>329</v>
      </c>
      <c r="D74" s="7">
        <v>1641.4</v>
      </c>
      <c r="E74" s="8">
        <v>300</v>
      </c>
      <c r="F74" s="6"/>
      <c r="G74" s="19">
        <f t="shared" si="0"/>
        <v>0</v>
      </c>
    </row>
    <row r="75" spans="1:7" x14ac:dyDescent="0.25">
      <c r="A75" s="23">
        <v>52037</v>
      </c>
      <c r="B75" s="10" t="s">
        <v>105</v>
      </c>
      <c r="C75" s="10" t="s">
        <v>106</v>
      </c>
      <c r="D75" s="11">
        <v>30.15</v>
      </c>
      <c r="E75" s="12">
        <v>10</v>
      </c>
      <c r="F75" s="6"/>
      <c r="G75" s="19">
        <f t="shared" si="0"/>
        <v>0</v>
      </c>
    </row>
    <row r="76" spans="1:7" x14ac:dyDescent="0.25">
      <c r="A76" s="22">
        <v>53012</v>
      </c>
      <c r="B76" s="6" t="s">
        <v>284</v>
      </c>
      <c r="C76" s="6" t="s">
        <v>285</v>
      </c>
      <c r="D76" s="7">
        <v>15.95</v>
      </c>
      <c r="E76" s="8">
        <v>3</v>
      </c>
      <c r="F76" s="6"/>
      <c r="G76" s="19">
        <f t="shared" si="0"/>
        <v>0</v>
      </c>
    </row>
    <row r="77" spans="1:7" x14ac:dyDescent="0.25">
      <c r="A77" s="23">
        <v>58021</v>
      </c>
      <c r="B77" s="10" t="s">
        <v>120</v>
      </c>
      <c r="C77" s="10" t="s">
        <v>263</v>
      </c>
      <c r="D77" s="11">
        <v>8.1999999999999993</v>
      </c>
      <c r="E77" s="12">
        <v>2</v>
      </c>
      <c r="F77" s="6"/>
      <c r="G77" s="19">
        <f t="shared" ref="G77:G85" si="1">F77*E77</f>
        <v>0</v>
      </c>
    </row>
    <row r="78" spans="1:7" x14ac:dyDescent="0.25">
      <c r="A78" s="22">
        <v>58022</v>
      </c>
      <c r="B78" s="6" t="s">
        <v>120</v>
      </c>
      <c r="C78" s="6" t="s">
        <v>121</v>
      </c>
      <c r="D78" s="7">
        <v>8.85</v>
      </c>
      <c r="E78" s="8">
        <v>2</v>
      </c>
      <c r="F78" s="6"/>
      <c r="G78" s="19">
        <f t="shared" si="1"/>
        <v>0</v>
      </c>
    </row>
    <row r="79" spans="1:7" s="46" customFormat="1" x14ac:dyDescent="0.25">
      <c r="A79" s="23">
        <v>59080</v>
      </c>
      <c r="B79" s="10" t="s">
        <v>627</v>
      </c>
      <c r="C79" s="10"/>
      <c r="D79" s="11">
        <v>2.5</v>
      </c>
      <c r="E79" s="12">
        <v>0.5</v>
      </c>
      <c r="F79" s="10"/>
      <c r="G79" s="45">
        <f t="shared" si="1"/>
        <v>0</v>
      </c>
    </row>
    <row r="80" spans="1:7" x14ac:dyDescent="0.25">
      <c r="A80" s="22">
        <v>59081</v>
      </c>
      <c r="B80" s="6" t="s">
        <v>628</v>
      </c>
      <c r="C80" s="6"/>
      <c r="D80" s="7">
        <v>2.5</v>
      </c>
      <c r="E80" s="8">
        <v>0.5</v>
      </c>
      <c r="F80" s="6"/>
      <c r="G80" s="19">
        <f t="shared" si="1"/>
        <v>0</v>
      </c>
    </row>
    <row r="81" spans="1:7" x14ac:dyDescent="0.25">
      <c r="A81" s="23">
        <v>59082</v>
      </c>
      <c r="B81" s="10" t="s">
        <v>629</v>
      </c>
      <c r="C81" s="10"/>
      <c r="D81" s="11">
        <v>2.5</v>
      </c>
      <c r="E81" s="12">
        <v>0.5</v>
      </c>
      <c r="F81" s="6"/>
      <c r="G81" s="19">
        <f t="shared" si="1"/>
        <v>0</v>
      </c>
    </row>
    <row r="82" spans="1:7" x14ac:dyDescent="0.25">
      <c r="A82" s="22">
        <v>60100</v>
      </c>
      <c r="B82" s="6" t="s">
        <v>32</v>
      </c>
      <c r="C82" s="6" t="s">
        <v>139</v>
      </c>
      <c r="D82" s="7" t="s">
        <v>603</v>
      </c>
      <c r="E82" s="8">
        <v>0.1</v>
      </c>
      <c r="F82" s="6"/>
      <c r="G82" s="19">
        <f t="shared" si="1"/>
        <v>0</v>
      </c>
    </row>
    <row r="83" spans="1:7" x14ac:dyDescent="0.25">
      <c r="A83" s="23">
        <v>60101</v>
      </c>
      <c r="B83" s="10" t="s">
        <v>32</v>
      </c>
      <c r="C83" s="10" t="s">
        <v>33</v>
      </c>
      <c r="D83" s="11" t="s">
        <v>603</v>
      </c>
      <c r="E83" s="12">
        <v>0.1</v>
      </c>
      <c r="F83" s="6"/>
      <c r="G83" s="19">
        <f t="shared" si="1"/>
        <v>0</v>
      </c>
    </row>
    <row r="84" spans="1:7" x14ac:dyDescent="0.25">
      <c r="A84" s="22">
        <v>60102</v>
      </c>
      <c r="B84" s="6" t="s">
        <v>32</v>
      </c>
      <c r="C84" s="6" t="s">
        <v>192</v>
      </c>
      <c r="D84" s="7" t="s">
        <v>604</v>
      </c>
      <c r="E84" s="8">
        <v>0.1</v>
      </c>
      <c r="F84" s="6"/>
      <c r="G84" s="19">
        <f t="shared" si="1"/>
        <v>0</v>
      </c>
    </row>
    <row r="85" spans="1:7" x14ac:dyDescent="0.25">
      <c r="A85" s="23">
        <v>60104</v>
      </c>
      <c r="B85" s="10" t="s">
        <v>32</v>
      </c>
      <c r="C85" s="10" t="s">
        <v>219</v>
      </c>
      <c r="D85" s="11" t="s">
        <v>605</v>
      </c>
      <c r="E85" s="12">
        <v>0.1</v>
      </c>
      <c r="F85" s="6"/>
      <c r="G85" s="19">
        <f t="shared" si="1"/>
        <v>0</v>
      </c>
    </row>
    <row r="86" spans="1:7" x14ac:dyDescent="0.25">
      <c r="A86" s="22">
        <v>61052</v>
      </c>
      <c r="B86" s="6" t="s">
        <v>164</v>
      </c>
      <c r="C86" s="6" t="s">
        <v>162</v>
      </c>
      <c r="D86" s="7">
        <v>55</v>
      </c>
      <c r="E86" s="8">
        <v>15</v>
      </c>
      <c r="F86" s="6"/>
      <c r="G86" s="19">
        <f>E86*F86</f>
        <v>0</v>
      </c>
    </row>
    <row r="87" spans="1:7" x14ac:dyDescent="0.25">
      <c r="A87" s="23">
        <v>61053</v>
      </c>
      <c r="B87" s="10" t="s">
        <v>161</v>
      </c>
      <c r="C87" s="10" t="s">
        <v>162</v>
      </c>
      <c r="D87" s="11">
        <v>55</v>
      </c>
      <c r="E87" s="12">
        <v>5</v>
      </c>
      <c r="F87" s="6"/>
      <c r="G87" s="19">
        <f t="shared" ref="G87:G147" si="2">E87*F87</f>
        <v>0</v>
      </c>
    </row>
    <row r="88" spans="1:7" x14ac:dyDescent="0.25">
      <c r="A88" s="22">
        <v>61055</v>
      </c>
      <c r="B88" s="6" t="s">
        <v>333</v>
      </c>
      <c r="C88" s="6" t="s">
        <v>162</v>
      </c>
      <c r="D88" s="7">
        <v>69</v>
      </c>
      <c r="E88" s="8">
        <v>5</v>
      </c>
      <c r="F88" s="6"/>
      <c r="G88" s="19">
        <f t="shared" si="2"/>
        <v>0</v>
      </c>
    </row>
    <row r="89" spans="1:7" x14ac:dyDescent="0.25">
      <c r="A89" s="23">
        <v>61361</v>
      </c>
      <c r="B89" s="10" t="s">
        <v>199</v>
      </c>
      <c r="C89" s="10" t="s">
        <v>200</v>
      </c>
      <c r="D89" s="11">
        <v>120</v>
      </c>
      <c r="E89" s="12">
        <v>5</v>
      </c>
      <c r="F89" s="6"/>
      <c r="G89" s="19">
        <f t="shared" si="2"/>
        <v>0</v>
      </c>
    </row>
    <row r="90" spans="1:7" x14ac:dyDescent="0.25">
      <c r="A90" s="22">
        <v>61362</v>
      </c>
      <c r="B90" s="6" t="s">
        <v>588</v>
      </c>
      <c r="C90" s="6" t="s">
        <v>200</v>
      </c>
      <c r="D90" s="7">
        <v>120</v>
      </c>
      <c r="E90" s="8">
        <v>5</v>
      </c>
      <c r="F90" s="6"/>
      <c r="G90" s="19">
        <f t="shared" si="2"/>
        <v>0</v>
      </c>
    </row>
    <row r="91" spans="1:7" x14ac:dyDescent="0.25">
      <c r="A91" s="23">
        <v>61370</v>
      </c>
      <c r="B91" s="10" t="s">
        <v>589</v>
      </c>
      <c r="C91" s="10" t="s">
        <v>200</v>
      </c>
      <c r="D91" s="11">
        <v>120</v>
      </c>
      <c r="E91" s="12">
        <v>5</v>
      </c>
      <c r="F91" s="6"/>
      <c r="G91" s="19">
        <f t="shared" si="2"/>
        <v>0</v>
      </c>
    </row>
    <row r="92" spans="1:7" x14ac:dyDescent="0.25">
      <c r="A92" s="22">
        <v>61402</v>
      </c>
      <c r="B92" s="6" t="s">
        <v>346</v>
      </c>
      <c r="C92" s="6" t="s">
        <v>200</v>
      </c>
      <c r="D92" s="7">
        <v>36</v>
      </c>
      <c r="E92" s="8">
        <v>5</v>
      </c>
      <c r="F92" s="6"/>
      <c r="G92" s="19">
        <f t="shared" si="2"/>
        <v>0</v>
      </c>
    </row>
    <row r="93" spans="1:7" x14ac:dyDescent="0.25">
      <c r="A93" s="23">
        <v>61490</v>
      </c>
      <c r="B93" s="10" t="s">
        <v>349</v>
      </c>
      <c r="C93" s="10" t="s">
        <v>1</v>
      </c>
      <c r="D93" s="11">
        <v>13.9</v>
      </c>
      <c r="E93" s="12">
        <v>3</v>
      </c>
      <c r="F93" s="6"/>
      <c r="G93" s="19">
        <f t="shared" si="2"/>
        <v>0</v>
      </c>
    </row>
    <row r="94" spans="1:7" x14ac:dyDescent="0.25">
      <c r="A94" s="22">
        <v>61500</v>
      </c>
      <c r="B94" s="6" t="s">
        <v>350</v>
      </c>
      <c r="C94" s="6" t="s">
        <v>351</v>
      </c>
      <c r="D94" s="7">
        <v>7.2</v>
      </c>
      <c r="E94" s="8">
        <v>2</v>
      </c>
      <c r="F94" s="6"/>
      <c r="G94" s="19">
        <f t="shared" si="2"/>
        <v>0</v>
      </c>
    </row>
    <row r="95" spans="1:7" x14ac:dyDescent="0.25">
      <c r="A95" s="23">
        <v>61501</v>
      </c>
      <c r="B95" s="10" t="s">
        <v>355</v>
      </c>
      <c r="C95" s="10" t="s">
        <v>1</v>
      </c>
      <c r="D95" s="11">
        <v>7.2</v>
      </c>
      <c r="E95" s="12">
        <v>2</v>
      </c>
      <c r="F95" s="6"/>
      <c r="G95" s="19">
        <f t="shared" si="2"/>
        <v>0</v>
      </c>
    </row>
    <row r="96" spans="1:7" x14ac:dyDescent="0.25">
      <c r="A96" s="22">
        <v>61502</v>
      </c>
      <c r="B96" s="6" t="s">
        <v>358</v>
      </c>
      <c r="C96" s="6" t="s">
        <v>1</v>
      </c>
      <c r="D96" s="7">
        <v>7.2</v>
      </c>
      <c r="E96" s="8">
        <v>2</v>
      </c>
      <c r="F96" s="6"/>
      <c r="G96" s="19">
        <f t="shared" si="2"/>
        <v>0</v>
      </c>
    </row>
    <row r="97" spans="1:7" x14ac:dyDescent="0.25">
      <c r="A97" s="23">
        <v>61503</v>
      </c>
      <c r="B97" s="10" t="s">
        <v>361</v>
      </c>
      <c r="C97" s="10" t="s">
        <v>1</v>
      </c>
      <c r="D97" s="11">
        <v>7.2</v>
      </c>
      <c r="E97" s="12">
        <v>2</v>
      </c>
      <c r="F97" s="6"/>
      <c r="G97" s="19">
        <f t="shared" si="2"/>
        <v>0</v>
      </c>
    </row>
    <row r="98" spans="1:7" x14ac:dyDescent="0.25">
      <c r="A98" s="22">
        <v>61504</v>
      </c>
      <c r="B98" s="6" t="s">
        <v>364</v>
      </c>
      <c r="C98" s="6" t="s">
        <v>365</v>
      </c>
      <c r="D98" s="7">
        <v>7.2</v>
      </c>
      <c r="E98" s="8">
        <v>2</v>
      </c>
      <c r="F98" s="6"/>
      <c r="G98" s="19">
        <f t="shared" si="2"/>
        <v>0</v>
      </c>
    </row>
    <row r="99" spans="1:7" x14ac:dyDescent="0.25">
      <c r="A99" s="23">
        <v>61510</v>
      </c>
      <c r="B99" s="10" t="s">
        <v>369</v>
      </c>
      <c r="C99" s="10" t="s">
        <v>370</v>
      </c>
      <c r="D99" s="11">
        <v>7.2</v>
      </c>
      <c r="E99" s="12">
        <v>2</v>
      </c>
      <c r="F99" s="6"/>
      <c r="G99" s="19">
        <f t="shared" si="2"/>
        <v>0</v>
      </c>
    </row>
    <row r="100" spans="1:7" x14ac:dyDescent="0.25">
      <c r="A100" s="22">
        <v>61517</v>
      </c>
      <c r="B100" s="6" t="s">
        <v>371</v>
      </c>
      <c r="C100" s="6" t="s">
        <v>1</v>
      </c>
      <c r="D100" s="7">
        <v>7.2</v>
      </c>
      <c r="E100" s="8">
        <v>2</v>
      </c>
      <c r="F100" s="6"/>
      <c r="G100" s="19">
        <f t="shared" si="2"/>
        <v>0</v>
      </c>
    </row>
    <row r="101" spans="1:7" x14ac:dyDescent="0.25">
      <c r="A101" s="23">
        <v>61519</v>
      </c>
      <c r="B101" s="10" t="s">
        <v>372</v>
      </c>
      <c r="C101" s="10" t="s">
        <v>1</v>
      </c>
      <c r="D101" s="11">
        <v>7.2</v>
      </c>
      <c r="E101" s="12">
        <v>2</v>
      </c>
      <c r="F101" s="6"/>
      <c r="G101" s="19">
        <f t="shared" si="2"/>
        <v>0</v>
      </c>
    </row>
    <row r="102" spans="1:7" x14ac:dyDescent="0.25">
      <c r="A102" s="22">
        <v>61520</v>
      </c>
      <c r="B102" s="6" t="s">
        <v>375</v>
      </c>
      <c r="C102" s="6" t="s">
        <v>1</v>
      </c>
      <c r="D102" s="7">
        <v>5.75</v>
      </c>
      <c r="E102" s="8">
        <v>2</v>
      </c>
      <c r="F102" s="6"/>
      <c r="G102" s="19">
        <f t="shared" si="2"/>
        <v>0</v>
      </c>
    </row>
    <row r="103" spans="1:7" x14ac:dyDescent="0.25">
      <c r="A103" s="23">
        <v>61521</v>
      </c>
      <c r="B103" s="10" t="s">
        <v>378</v>
      </c>
      <c r="C103" s="10" t="s">
        <v>1</v>
      </c>
      <c r="D103" s="11">
        <v>7.2</v>
      </c>
      <c r="E103" s="12">
        <v>2</v>
      </c>
      <c r="F103" s="6"/>
      <c r="G103" s="19">
        <f t="shared" si="2"/>
        <v>0</v>
      </c>
    </row>
    <row r="104" spans="1:7" x14ac:dyDescent="0.25">
      <c r="A104" s="22">
        <v>61522</v>
      </c>
      <c r="B104" s="6" t="s">
        <v>381</v>
      </c>
      <c r="C104" s="6" t="s">
        <v>1</v>
      </c>
      <c r="D104" s="7">
        <v>7.2</v>
      </c>
      <c r="E104" s="8">
        <v>2</v>
      </c>
      <c r="F104" s="6"/>
      <c r="G104" s="19">
        <f t="shared" si="2"/>
        <v>0</v>
      </c>
    </row>
    <row r="105" spans="1:7" x14ac:dyDescent="0.25">
      <c r="A105" s="23">
        <v>61524</v>
      </c>
      <c r="B105" s="10" t="s">
        <v>384</v>
      </c>
      <c r="C105" s="10" t="s">
        <v>1</v>
      </c>
      <c r="D105" s="11">
        <v>7.2</v>
      </c>
      <c r="E105" s="12">
        <v>2</v>
      </c>
      <c r="F105" s="6"/>
      <c r="G105" s="19">
        <f t="shared" si="2"/>
        <v>0</v>
      </c>
    </row>
    <row r="106" spans="1:7" x14ac:dyDescent="0.25">
      <c r="A106" s="22">
        <v>61525</v>
      </c>
      <c r="B106" s="6" t="s">
        <v>387</v>
      </c>
      <c r="C106" s="6" t="s">
        <v>1</v>
      </c>
      <c r="D106" s="7">
        <v>7.2</v>
      </c>
      <c r="E106" s="8">
        <v>2</v>
      </c>
      <c r="F106" s="6"/>
      <c r="G106" s="19">
        <f t="shared" si="2"/>
        <v>0</v>
      </c>
    </row>
    <row r="107" spans="1:7" x14ac:dyDescent="0.25">
      <c r="A107" s="23">
        <v>61526</v>
      </c>
      <c r="B107" s="10" t="s">
        <v>390</v>
      </c>
      <c r="C107" s="10" t="s">
        <v>1</v>
      </c>
      <c r="D107" s="11">
        <v>7.2</v>
      </c>
      <c r="E107" s="12">
        <v>2</v>
      </c>
      <c r="F107" s="6"/>
      <c r="G107" s="19">
        <f t="shared" si="2"/>
        <v>0</v>
      </c>
    </row>
    <row r="108" spans="1:7" x14ac:dyDescent="0.25">
      <c r="A108" s="22">
        <v>61540</v>
      </c>
      <c r="B108" s="6" t="s">
        <v>393</v>
      </c>
      <c r="C108" s="6" t="s">
        <v>1</v>
      </c>
      <c r="D108" s="7">
        <v>7.2</v>
      </c>
      <c r="E108" s="8">
        <v>2</v>
      </c>
      <c r="F108" s="6"/>
      <c r="G108" s="19">
        <f t="shared" si="2"/>
        <v>0</v>
      </c>
    </row>
    <row r="109" spans="1:7" x14ac:dyDescent="0.25">
      <c r="A109" s="23">
        <v>61550</v>
      </c>
      <c r="B109" s="10" t="s">
        <v>396</v>
      </c>
      <c r="C109" s="10" t="s">
        <v>1</v>
      </c>
      <c r="D109" s="11">
        <v>7.2</v>
      </c>
      <c r="E109" s="12">
        <v>2</v>
      </c>
      <c r="F109" s="6"/>
      <c r="G109" s="19">
        <f t="shared" si="2"/>
        <v>0</v>
      </c>
    </row>
    <row r="110" spans="1:7" x14ac:dyDescent="0.25">
      <c r="A110" s="22">
        <v>61552</v>
      </c>
      <c r="B110" s="6" t="s">
        <v>401</v>
      </c>
      <c r="C110" s="6" t="s">
        <v>1</v>
      </c>
      <c r="D110" s="7">
        <v>7.2</v>
      </c>
      <c r="E110" s="8">
        <v>2</v>
      </c>
      <c r="F110" s="6"/>
      <c r="G110" s="19">
        <f t="shared" si="2"/>
        <v>0</v>
      </c>
    </row>
    <row r="111" spans="1:7" x14ac:dyDescent="0.25">
      <c r="A111" s="23">
        <v>61553</v>
      </c>
      <c r="B111" s="10" t="s">
        <v>404</v>
      </c>
      <c r="C111" s="10" t="s">
        <v>1</v>
      </c>
      <c r="D111" s="11">
        <v>7.2</v>
      </c>
      <c r="E111" s="12">
        <v>2</v>
      </c>
      <c r="F111" s="6"/>
      <c r="G111" s="19">
        <f t="shared" si="2"/>
        <v>0</v>
      </c>
    </row>
    <row r="112" spans="1:7" x14ac:dyDescent="0.25">
      <c r="A112" s="22">
        <v>61554</v>
      </c>
      <c r="B112" s="6" t="s">
        <v>407</v>
      </c>
      <c r="C112" s="6" t="s">
        <v>1</v>
      </c>
      <c r="D112" s="7">
        <v>7.2</v>
      </c>
      <c r="E112" s="8">
        <v>2</v>
      </c>
      <c r="F112" s="6"/>
      <c r="G112" s="19">
        <f t="shared" si="2"/>
        <v>0</v>
      </c>
    </row>
    <row r="113" spans="1:7" x14ac:dyDescent="0.25">
      <c r="A113" s="23">
        <v>61560</v>
      </c>
      <c r="B113" s="10" t="s">
        <v>410</v>
      </c>
      <c r="C113" s="10" t="s">
        <v>1</v>
      </c>
      <c r="D113" s="11">
        <v>7.2</v>
      </c>
      <c r="E113" s="12">
        <v>2</v>
      </c>
      <c r="F113" s="6"/>
      <c r="G113" s="19">
        <f t="shared" si="2"/>
        <v>0</v>
      </c>
    </row>
    <row r="114" spans="1:7" x14ac:dyDescent="0.25">
      <c r="A114" s="22">
        <v>61570</v>
      </c>
      <c r="B114" s="6" t="s">
        <v>413</v>
      </c>
      <c r="C114" s="6" t="s">
        <v>1</v>
      </c>
      <c r="D114" s="7">
        <v>7.2</v>
      </c>
      <c r="E114" s="8">
        <v>2</v>
      </c>
      <c r="F114" s="6"/>
      <c r="G114" s="19">
        <f t="shared" si="2"/>
        <v>0</v>
      </c>
    </row>
    <row r="115" spans="1:7" x14ac:dyDescent="0.25">
      <c r="A115" s="23">
        <v>61571</v>
      </c>
      <c r="B115" s="10" t="s">
        <v>414</v>
      </c>
      <c r="C115" s="10" t="s">
        <v>1</v>
      </c>
      <c r="D115" s="11">
        <v>7.2</v>
      </c>
      <c r="E115" s="12">
        <v>2</v>
      </c>
      <c r="F115" s="6"/>
      <c r="G115" s="19">
        <f t="shared" si="2"/>
        <v>0</v>
      </c>
    </row>
    <row r="116" spans="1:7" x14ac:dyDescent="0.25">
      <c r="A116" s="22">
        <v>61572</v>
      </c>
      <c r="B116" s="6" t="s">
        <v>66</v>
      </c>
      <c r="C116" s="6" t="s">
        <v>1</v>
      </c>
      <c r="D116" s="7">
        <v>7.2</v>
      </c>
      <c r="E116" s="8">
        <v>2</v>
      </c>
      <c r="F116" s="6"/>
      <c r="G116" s="19">
        <f t="shared" si="2"/>
        <v>0</v>
      </c>
    </row>
    <row r="117" spans="1:7" x14ac:dyDescent="0.25">
      <c r="A117" s="23">
        <v>61580</v>
      </c>
      <c r="B117" s="10" t="s">
        <v>415</v>
      </c>
      <c r="C117" s="10" t="s">
        <v>416</v>
      </c>
      <c r="D117" s="11">
        <v>7.2</v>
      </c>
      <c r="E117" s="12">
        <v>2</v>
      </c>
      <c r="F117" s="6"/>
      <c r="G117" s="19">
        <f t="shared" si="2"/>
        <v>0</v>
      </c>
    </row>
    <row r="118" spans="1:7" x14ac:dyDescent="0.25">
      <c r="A118" s="22">
        <v>61581</v>
      </c>
      <c r="B118" s="6" t="s">
        <v>50</v>
      </c>
      <c r="C118" s="6" t="s">
        <v>51</v>
      </c>
      <c r="D118" s="7">
        <v>7.2</v>
      </c>
      <c r="E118" s="8">
        <v>2</v>
      </c>
      <c r="F118" s="6"/>
      <c r="G118" s="19">
        <f t="shared" si="2"/>
        <v>0</v>
      </c>
    </row>
    <row r="119" spans="1:7" x14ac:dyDescent="0.25">
      <c r="A119" s="23">
        <v>61612</v>
      </c>
      <c r="B119" s="10" t="s">
        <v>231</v>
      </c>
      <c r="C119" s="10" t="s">
        <v>200</v>
      </c>
      <c r="D119" s="11">
        <v>372</v>
      </c>
      <c r="E119" s="12">
        <v>25</v>
      </c>
      <c r="F119" s="6"/>
      <c r="G119" s="19">
        <f t="shared" si="2"/>
        <v>0</v>
      </c>
    </row>
    <row r="120" spans="1:7" x14ac:dyDescent="0.25">
      <c r="A120" s="22">
        <v>61625</v>
      </c>
      <c r="B120" s="6" t="s">
        <v>590</v>
      </c>
      <c r="C120" s="6" t="s">
        <v>200</v>
      </c>
      <c r="D120" s="7">
        <v>195</v>
      </c>
      <c r="E120" s="8">
        <v>25</v>
      </c>
      <c r="F120" s="6"/>
      <c r="G120" s="19">
        <f t="shared" si="2"/>
        <v>0</v>
      </c>
    </row>
    <row r="121" spans="1:7" x14ac:dyDescent="0.25">
      <c r="A121" s="23">
        <v>61627</v>
      </c>
      <c r="B121" s="10" t="s">
        <v>181</v>
      </c>
      <c r="C121" s="10" t="s">
        <v>182</v>
      </c>
      <c r="D121" s="11">
        <v>410</v>
      </c>
      <c r="E121" s="12">
        <v>20</v>
      </c>
      <c r="F121" s="6"/>
      <c r="G121" s="19">
        <f t="shared" si="2"/>
        <v>0</v>
      </c>
    </row>
    <row r="122" spans="1:7" x14ac:dyDescent="0.25">
      <c r="A122" s="22">
        <v>61650</v>
      </c>
      <c r="B122" s="6" t="s">
        <v>591</v>
      </c>
      <c r="C122" s="6" t="s">
        <v>592</v>
      </c>
      <c r="D122" s="7">
        <v>195</v>
      </c>
      <c r="E122" s="8">
        <v>25</v>
      </c>
      <c r="F122" s="6"/>
      <c r="G122" s="19">
        <f t="shared" si="2"/>
        <v>0</v>
      </c>
    </row>
    <row r="123" spans="1:7" x14ac:dyDescent="0.25">
      <c r="A123" s="23">
        <v>61701</v>
      </c>
      <c r="B123" s="10" t="s">
        <v>593</v>
      </c>
      <c r="C123" s="10" t="s">
        <v>594</v>
      </c>
      <c r="D123" s="11">
        <v>195</v>
      </c>
      <c r="E123" s="12">
        <v>25</v>
      </c>
      <c r="F123" s="6"/>
      <c r="G123" s="19">
        <f t="shared" si="2"/>
        <v>0</v>
      </c>
    </row>
    <row r="124" spans="1:7" x14ac:dyDescent="0.25">
      <c r="A124" s="22" t="s">
        <v>232</v>
      </c>
      <c r="B124" s="6" t="s">
        <v>233</v>
      </c>
      <c r="C124" s="6" t="s">
        <v>1</v>
      </c>
      <c r="D124" s="7">
        <v>179</v>
      </c>
      <c r="E124" s="8">
        <v>30</v>
      </c>
      <c r="F124" s="6"/>
      <c r="G124" s="19"/>
    </row>
    <row r="125" spans="1:7" x14ac:dyDescent="0.25">
      <c r="A125" s="23">
        <v>61901</v>
      </c>
      <c r="B125" s="10" t="s">
        <v>417</v>
      </c>
      <c r="C125" s="10" t="s">
        <v>1</v>
      </c>
      <c r="D125" s="11">
        <v>18.899999999999999</v>
      </c>
      <c r="E125" s="12">
        <v>5</v>
      </c>
      <c r="F125" s="6"/>
      <c r="G125" s="19">
        <f t="shared" si="2"/>
        <v>0</v>
      </c>
    </row>
    <row r="126" spans="1:7" x14ac:dyDescent="0.25">
      <c r="A126" s="22">
        <v>61903</v>
      </c>
      <c r="B126" s="6" t="s">
        <v>13</v>
      </c>
      <c r="C126" s="6" t="s">
        <v>14</v>
      </c>
      <c r="D126" s="7">
        <v>95</v>
      </c>
      <c r="E126" s="8">
        <v>5</v>
      </c>
      <c r="F126" s="6"/>
      <c r="G126" s="19">
        <f t="shared" si="2"/>
        <v>0</v>
      </c>
    </row>
    <row r="127" spans="1:7" x14ac:dyDescent="0.25">
      <c r="A127" s="23">
        <v>61904</v>
      </c>
      <c r="B127" s="10" t="s">
        <v>13</v>
      </c>
      <c r="C127" s="10" t="s">
        <v>52</v>
      </c>
      <c r="D127" s="11">
        <v>95</v>
      </c>
      <c r="E127" s="12">
        <v>5</v>
      </c>
      <c r="F127" s="6"/>
      <c r="G127" s="19">
        <f t="shared" si="2"/>
        <v>0</v>
      </c>
    </row>
    <row r="128" spans="1:7" x14ac:dyDescent="0.25">
      <c r="A128" s="22">
        <v>61905</v>
      </c>
      <c r="B128" s="6" t="s">
        <v>13</v>
      </c>
      <c r="C128" s="6" t="s">
        <v>37</v>
      </c>
      <c r="D128" s="7">
        <v>95</v>
      </c>
      <c r="E128" s="8">
        <v>5</v>
      </c>
      <c r="F128" s="6"/>
      <c r="G128" s="19">
        <f t="shared" si="2"/>
        <v>0</v>
      </c>
    </row>
    <row r="129" spans="1:7" x14ac:dyDescent="0.25">
      <c r="A129" s="23">
        <v>61910</v>
      </c>
      <c r="B129" s="10" t="s">
        <v>418</v>
      </c>
      <c r="C129" s="10" t="s">
        <v>419</v>
      </c>
      <c r="D129" s="11">
        <v>18.899999999999999</v>
      </c>
      <c r="E129" s="12">
        <v>5</v>
      </c>
      <c r="F129" s="6"/>
      <c r="G129" s="19">
        <f t="shared" si="2"/>
        <v>0</v>
      </c>
    </row>
    <row r="130" spans="1:7" x14ac:dyDescent="0.25">
      <c r="A130" s="22">
        <v>62005</v>
      </c>
      <c r="B130" s="6" t="s">
        <v>264</v>
      </c>
      <c r="C130" s="6" t="s">
        <v>1</v>
      </c>
      <c r="D130" s="7">
        <v>32</v>
      </c>
      <c r="E130" s="8">
        <v>5</v>
      </c>
      <c r="F130" s="6"/>
      <c r="G130" s="19">
        <f t="shared" si="2"/>
        <v>0</v>
      </c>
    </row>
    <row r="131" spans="1:7" x14ac:dyDescent="0.25">
      <c r="A131" s="23">
        <v>62333</v>
      </c>
      <c r="B131" s="10" t="s">
        <v>249</v>
      </c>
      <c r="C131" s="10" t="s">
        <v>1</v>
      </c>
      <c r="D131" s="11">
        <v>179.3</v>
      </c>
      <c r="E131" s="12">
        <v>30</v>
      </c>
      <c r="F131" s="6"/>
      <c r="G131" s="19">
        <f t="shared" si="2"/>
        <v>0</v>
      </c>
    </row>
    <row r="132" spans="1:7" x14ac:dyDescent="0.25">
      <c r="A132" s="22">
        <v>62453</v>
      </c>
      <c r="B132" s="6" t="s">
        <v>422</v>
      </c>
      <c r="C132" s="6" t="s">
        <v>1</v>
      </c>
      <c r="D132" s="7">
        <v>118</v>
      </c>
      <c r="E132" s="8">
        <v>10</v>
      </c>
      <c r="F132" s="6"/>
      <c r="G132" s="19">
        <f t="shared" si="2"/>
        <v>0</v>
      </c>
    </row>
    <row r="133" spans="1:7" x14ac:dyDescent="0.25">
      <c r="A133" s="23">
        <v>62455</v>
      </c>
      <c r="B133" s="10" t="s">
        <v>425</v>
      </c>
      <c r="C133" s="10" t="s">
        <v>1</v>
      </c>
      <c r="D133" s="11">
        <v>143.85</v>
      </c>
      <c r="E133" s="12">
        <v>10</v>
      </c>
      <c r="F133" s="6"/>
      <c r="G133" s="19">
        <f t="shared" si="2"/>
        <v>0</v>
      </c>
    </row>
    <row r="134" spans="1:7" x14ac:dyDescent="0.25">
      <c r="A134" s="22">
        <v>64027</v>
      </c>
      <c r="B134" s="6" t="s">
        <v>97</v>
      </c>
      <c r="C134" s="6" t="s">
        <v>1</v>
      </c>
      <c r="D134" s="7">
        <v>115.9</v>
      </c>
      <c r="E134" s="8">
        <v>20</v>
      </c>
      <c r="F134" s="6"/>
      <c r="G134" s="19">
        <f t="shared" si="2"/>
        <v>0</v>
      </c>
    </row>
    <row r="135" spans="1:7" x14ac:dyDescent="0.25">
      <c r="A135" s="23">
        <v>64028</v>
      </c>
      <c r="B135" s="10" t="s">
        <v>123</v>
      </c>
      <c r="C135" s="10" t="s">
        <v>1</v>
      </c>
      <c r="D135" s="11">
        <v>134.1</v>
      </c>
      <c r="E135" s="12">
        <v>20</v>
      </c>
      <c r="F135" s="6"/>
      <c r="G135" s="19">
        <f t="shared" si="2"/>
        <v>0</v>
      </c>
    </row>
    <row r="136" spans="1:7" x14ac:dyDescent="0.25">
      <c r="A136" s="22">
        <v>64031</v>
      </c>
      <c r="B136" s="6" t="s">
        <v>67</v>
      </c>
      <c r="C136" s="6" t="s">
        <v>1</v>
      </c>
      <c r="D136" s="7">
        <v>115.9</v>
      </c>
      <c r="E136" s="8">
        <v>20</v>
      </c>
      <c r="F136" s="6"/>
      <c r="G136" s="19">
        <f t="shared" si="2"/>
        <v>0</v>
      </c>
    </row>
    <row r="137" spans="1:7" x14ac:dyDescent="0.25">
      <c r="A137" s="23">
        <v>64058</v>
      </c>
      <c r="B137" s="10" t="s">
        <v>53</v>
      </c>
      <c r="C137" s="10" t="s">
        <v>1</v>
      </c>
      <c r="D137" s="11">
        <v>103.25</v>
      </c>
      <c r="E137" s="12">
        <v>15</v>
      </c>
      <c r="F137" s="6"/>
      <c r="G137" s="19">
        <f t="shared" si="2"/>
        <v>0</v>
      </c>
    </row>
    <row r="138" spans="1:7" x14ac:dyDescent="0.25">
      <c r="A138" s="22">
        <v>64210</v>
      </c>
      <c r="B138" s="6" t="s">
        <v>243</v>
      </c>
      <c r="C138" s="6" t="s">
        <v>261</v>
      </c>
      <c r="D138" s="7">
        <v>342.4</v>
      </c>
      <c r="E138" s="8">
        <v>60</v>
      </c>
      <c r="F138" s="6"/>
      <c r="G138" s="19">
        <f t="shared" si="2"/>
        <v>0</v>
      </c>
    </row>
    <row r="139" spans="1:7" x14ac:dyDescent="0.25">
      <c r="A139" s="23">
        <v>65052</v>
      </c>
      <c r="B139" s="10" t="s">
        <v>611</v>
      </c>
      <c r="C139" s="10" t="s">
        <v>1</v>
      </c>
      <c r="D139" s="11">
        <v>87</v>
      </c>
      <c r="E139" s="12">
        <v>30</v>
      </c>
      <c r="F139" s="6"/>
      <c r="G139" s="19">
        <f t="shared" si="2"/>
        <v>0</v>
      </c>
    </row>
    <row r="140" spans="1:7" x14ac:dyDescent="0.25">
      <c r="A140" s="22">
        <v>66054</v>
      </c>
      <c r="B140" s="6" t="s">
        <v>98</v>
      </c>
      <c r="C140" s="6" t="s">
        <v>1</v>
      </c>
      <c r="D140" s="7">
        <v>52.5</v>
      </c>
      <c r="E140" s="8">
        <v>5</v>
      </c>
      <c r="F140" s="6"/>
      <c r="G140" s="19">
        <f t="shared" si="2"/>
        <v>0</v>
      </c>
    </row>
    <row r="141" spans="1:7" x14ac:dyDescent="0.25">
      <c r="A141" s="23">
        <v>67013</v>
      </c>
      <c r="B141" s="10" t="s">
        <v>183</v>
      </c>
      <c r="C141" s="10" t="s">
        <v>1</v>
      </c>
      <c r="D141" s="11">
        <v>41.8</v>
      </c>
      <c r="E141" s="12">
        <v>5</v>
      </c>
      <c r="F141" s="6"/>
      <c r="G141" s="19">
        <f t="shared" si="2"/>
        <v>0</v>
      </c>
    </row>
    <row r="142" spans="1:7" x14ac:dyDescent="0.25">
      <c r="A142" s="22">
        <v>67235</v>
      </c>
      <c r="B142" s="6" t="s">
        <v>289</v>
      </c>
      <c r="C142" s="6" t="s">
        <v>1</v>
      </c>
      <c r="D142" s="7">
        <v>26.75</v>
      </c>
      <c r="E142" s="8">
        <v>5</v>
      </c>
      <c r="F142" s="6"/>
      <c r="G142" s="19">
        <f t="shared" si="2"/>
        <v>0</v>
      </c>
    </row>
    <row r="143" spans="1:7" x14ac:dyDescent="0.25">
      <c r="A143" s="23">
        <v>67244</v>
      </c>
      <c r="B143" s="10" t="s">
        <v>24</v>
      </c>
      <c r="C143" s="10" t="s">
        <v>1</v>
      </c>
      <c r="D143" s="11">
        <v>27.9</v>
      </c>
      <c r="E143" s="12">
        <v>5</v>
      </c>
      <c r="F143" s="6"/>
      <c r="G143" s="19">
        <f t="shared" si="2"/>
        <v>0</v>
      </c>
    </row>
    <row r="144" spans="1:7" x14ac:dyDescent="0.25">
      <c r="A144" s="22">
        <v>67245</v>
      </c>
      <c r="B144" s="6" t="s">
        <v>210</v>
      </c>
      <c r="C144" s="6" t="s">
        <v>1</v>
      </c>
      <c r="D144" s="7">
        <v>154.75</v>
      </c>
      <c r="E144" s="8">
        <v>30</v>
      </c>
      <c r="F144" s="6"/>
      <c r="G144" s="19">
        <f t="shared" si="2"/>
        <v>0</v>
      </c>
    </row>
    <row r="145" spans="1:7" x14ac:dyDescent="0.25">
      <c r="A145" s="23">
        <v>67246</v>
      </c>
      <c r="B145" s="10" t="s">
        <v>63</v>
      </c>
      <c r="C145" s="10" t="s">
        <v>1</v>
      </c>
      <c r="D145" s="11">
        <v>34.4</v>
      </c>
      <c r="E145" s="12">
        <v>5</v>
      </c>
      <c r="F145" s="6"/>
      <c r="G145" s="19">
        <f t="shared" si="2"/>
        <v>0</v>
      </c>
    </row>
    <row r="146" spans="1:7" x14ac:dyDescent="0.25">
      <c r="A146" s="22">
        <v>68054</v>
      </c>
      <c r="B146" s="6" t="s">
        <v>155</v>
      </c>
      <c r="C146" s="6" t="s">
        <v>1</v>
      </c>
      <c r="D146" s="7">
        <v>180.7</v>
      </c>
      <c r="E146" s="8">
        <v>30</v>
      </c>
      <c r="F146" s="6"/>
      <c r="G146" s="19">
        <f t="shared" si="2"/>
        <v>0</v>
      </c>
    </row>
    <row r="147" spans="1:7" x14ac:dyDescent="0.25">
      <c r="A147" s="23">
        <v>70006</v>
      </c>
      <c r="B147" s="10" t="s">
        <v>428</v>
      </c>
      <c r="C147" s="10" t="s">
        <v>429</v>
      </c>
      <c r="D147" s="11" t="s">
        <v>603</v>
      </c>
      <c r="E147" s="12">
        <v>0.5</v>
      </c>
      <c r="F147" s="6"/>
      <c r="G147" s="19">
        <f t="shared" si="2"/>
        <v>0</v>
      </c>
    </row>
    <row r="148" spans="1:7" x14ac:dyDescent="0.25">
      <c r="A148" s="22">
        <v>70007</v>
      </c>
      <c r="B148" s="6" t="s">
        <v>245</v>
      </c>
      <c r="C148" s="6" t="s">
        <v>246</v>
      </c>
      <c r="D148" s="7">
        <v>19.600000000000001</v>
      </c>
      <c r="E148" s="8">
        <v>3</v>
      </c>
      <c r="F148" s="6"/>
      <c r="G148" s="19">
        <f>E148*F148</f>
        <v>0</v>
      </c>
    </row>
    <row r="149" spans="1:7" x14ac:dyDescent="0.25">
      <c r="A149" s="23">
        <v>70062</v>
      </c>
      <c r="B149" s="10" t="s">
        <v>201</v>
      </c>
      <c r="C149" s="10" t="s">
        <v>1</v>
      </c>
      <c r="D149" s="11">
        <v>28.75</v>
      </c>
      <c r="E149" s="12">
        <v>3</v>
      </c>
      <c r="F149" s="6"/>
      <c r="G149" s="19">
        <f t="shared" ref="G149:G212" si="3">E149*F149</f>
        <v>0</v>
      </c>
    </row>
    <row r="150" spans="1:7" x14ac:dyDescent="0.25">
      <c r="A150" s="22">
        <v>70120</v>
      </c>
      <c r="B150" s="6" t="s">
        <v>132</v>
      </c>
      <c r="C150" s="6" t="s">
        <v>1</v>
      </c>
      <c r="D150" s="7">
        <v>7.95</v>
      </c>
      <c r="E150" s="8">
        <v>2</v>
      </c>
      <c r="F150" s="6"/>
      <c r="G150" s="19">
        <f t="shared" si="3"/>
        <v>0</v>
      </c>
    </row>
    <row r="151" spans="1:7" x14ac:dyDescent="0.25">
      <c r="A151" s="23">
        <v>70121</v>
      </c>
      <c r="B151" s="10" t="s">
        <v>184</v>
      </c>
      <c r="C151" s="10" t="s">
        <v>1</v>
      </c>
      <c r="D151" s="11">
        <v>10.3</v>
      </c>
      <c r="E151" s="12">
        <v>3</v>
      </c>
      <c r="F151" s="6"/>
      <c r="G151" s="19">
        <f t="shared" si="3"/>
        <v>0</v>
      </c>
    </row>
    <row r="152" spans="1:7" x14ac:dyDescent="0.25">
      <c r="A152" s="22">
        <v>70122</v>
      </c>
      <c r="B152" s="6" t="s">
        <v>226</v>
      </c>
      <c r="C152" s="6" t="s">
        <v>1</v>
      </c>
      <c r="D152" s="7">
        <v>10</v>
      </c>
      <c r="E152" s="8">
        <v>3</v>
      </c>
      <c r="F152" s="6"/>
      <c r="G152" s="19">
        <f t="shared" si="3"/>
        <v>0</v>
      </c>
    </row>
    <row r="153" spans="1:7" x14ac:dyDescent="0.25">
      <c r="A153" s="23">
        <v>70132</v>
      </c>
      <c r="B153" s="10" t="s">
        <v>259</v>
      </c>
      <c r="C153" s="10" t="s">
        <v>1</v>
      </c>
      <c r="D153" s="11">
        <v>44.75</v>
      </c>
      <c r="E153" s="12">
        <v>5</v>
      </c>
      <c r="F153" s="6"/>
      <c r="G153" s="19">
        <f t="shared" si="3"/>
        <v>0</v>
      </c>
    </row>
    <row r="154" spans="1:7" x14ac:dyDescent="0.25">
      <c r="A154" s="22">
        <v>70155</v>
      </c>
      <c r="B154" s="6" t="s">
        <v>75</v>
      </c>
      <c r="C154" s="6" t="s">
        <v>1</v>
      </c>
      <c r="D154" s="7">
        <v>23</v>
      </c>
      <c r="E154" s="8">
        <v>2</v>
      </c>
      <c r="F154" s="6"/>
      <c r="G154" s="19">
        <f t="shared" si="3"/>
        <v>0</v>
      </c>
    </row>
    <row r="155" spans="1:7" x14ac:dyDescent="0.25">
      <c r="A155" s="23">
        <v>70591</v>
      </c>
      <c r="B155" s="10" t="s">
        <v>76</v>
      </c>
      <c r="C155" s="10" t="s">
        <v>1</v>
      </c>
      <c r="D155" s="11">
        <v>12.75</v>
      </c>
      <c r="E155" s="12">
        <v>5</v>
      </c>
      <c r="F155" s="6"/>
      <c r="G155" s="19">
        <f t="shared" si="3"/>
        <v>0</v>
      </c>
    </row>
    <row r="156" spans="1:7" x14ac:dyDescent="0.25">
      <c r="A156" s="22">
        <v>72052</v>
      </c>
      <c r="B156" s="6" t="s">
        <v>115</v>
      </c>
      <c r="C156" s="6" t="s">
        <v>116</v>
      </c>
      <c r="D156" s="7">
        <v>5.2</v>
      </c>
      <c r="E156" s="8">
        <v>1</v>
      </c>
      <c r="F156" s="6"/>
      <c r="G156" s="19">
        <f t="shared" si="3"/>
        <v>0</v>
      </c>
    </row>
    <row r="157" spans="1:7" x14ac:dyDescent="0.25">
      <c r="A157" s="23">
        <v>74102</v>
      </c>
      <c r="B157" s="10" t="s">
        <v>27</v>
      </c>
      <c r="C157" s="10" t="s">
        <v>1</v>
      </c>
      <c r="D157" s="11">
        <v>7.8</v>
      </c>
      <c r="E157" s="12">
        <v>2</v>
      </c>
      <c r="F157" s="6"/>
      <c r="G157" s="19">
        <f t="shared" si="3"/>
        <v>0</v>
      </c>
    </row>
    <row r="158" spans="1:7" x14ac:dyDescent="0.25">
      <c r="A158" s="22">
        <v>74131</v>
      </c>
      <c r="B158" s="6" t="s">
        <v>430</v>
      </c>
      <c r="C158" s="6" t="s">
        <v>431</v>
      </c>
      <c r="D158" s="7">
        <v>4.95</v>
      </c>
      <c r="E158" s="8">
        <v>1</v>
      </c>
      <c r="F158" s="6"/>
      <c r="G158" s="19">
        <f t="shared" si="3"/>
        <v>0</v>
      </c>
    </row>
    <row r="159" spans="1:7" x14ac:dyDescent="0.25">
      <c r="A159" s="23">
        <v>74132</v>
      </c>
      <c r="B159" s="10" t="s">
        <v>432</v>
      </c>
      <c r="C159" s="10" t="s">
        <v>433</v>
      </c>
      <c r="D159" s="11">
        <v>4.9000000000000004</v>
      </c>
      <c r="E159" s="12">
        <v>1</v>
      </c>
      <c r="F159" s="6"/>
      <c r="G159" s="19">
        <f t="shared" si="3"/>
        <v>0</v>
      </c>
    </row>
    <row r="160" spans="1:7" x14ac:dyDescent="0.25">
      <c r="A160" s="22">
        <v>74136</v>
      </c>
      <c r="B160" s="6" t="s">
        <v>434</v>
      </c>
      <c r="C160" s="6" t="s">
        <v>435</v>
      </c>
      <c r="D160" s="7">
        <v>4.45</v>
      </c>
      <c r="E160" s="8">
        <v>1</v>
      </c>
      <c r="F160" s="6"/>
      <c r="G160" s="19">
        <f t="shared" si="3"/>
        <v>0</v>
      </c>
    </row>
    <row r="161" spans="1:7" x14ac:dyDescent="0.25">
      <c r="A161" s="23">
        <v>74144</v>
      </c>
      <c r="B161" s="10" t="s">
        <v>436</v>
      </c>
      <c r="C161" s="10" t="s">
        <v>1</v>
      </c>
      <c r="D161" s="11">
        <v>5.8</v>
      </c>
      <c r="E161" s="12">
        <v>1</v>
      </c>
      <c r="F161" s="6"/>
      <c r="G161" s="19">
        <f t="shared" si="3"/>
        <v>0</v>
      </c>
    </row>
    <row r="162" spans="1:7" x14ac:dyDescent="0.25">
      <c r="A162" s="22">
        <v>83013</v>
      </c>
      <c r="B162" s="6" t="s">
        <v>273</v>
      </c>
      <c r="C162" s="6" t="s">
        <v>1</v>
      </c>
      <c r="D162" s="7">
        <v>52</v>
      </c>
      <c r="E162" s="8">
        <v>5</v>
      </c>
      <c r="F162" s="6"/>
      <c r="G162" s="19">
        <f t="shared" si="3"/>
        <v>0</v>
      </c>
    </row>
    <row r="163" spans="1:7" x14ac:dyDescent="0.25">
      <c r="A163" s="23">
        <v>89115</v>
      </c>
      <c r="B163" s="10" t="s">
        <v>147</v>
      </c>
      <c r="C163" s="10" t="s">
        <v>1</v>
      </c>
      <c r="D163" s="11">
        <v>79.099999999999994</v>
      </c>
      <c r="E163" s="12">
        <v>15</v>
      </c>
      <c r="F163" s="6"/>
      <c r="G163" s="19">
        <f t="shared" si="3"/>
        <v>0</v>
      </c>
    </row>
    <row r="164" spans="1:7" x14ac:dyDescent="0.25">
      <c r="A164" s="22">
        <v>89176</v>
      </c>
      <c r="B164" s="6" t="s">
        <v>68</v>
      </c>
      <c r="C164" s="6" t="s">
        <v>1</v>
      </c>
      <c r="D164" s="7">
        <v>177.8</v>
      </c>
      <c r="E164" s="8">
        <v>30</v>
      </c>
      <c r="F164" s="6"/>
      <c r="G164" s="19">
        <f t="shared" si="3"/>
        <v>0</v>
      </c>
    </row>
    <row r="165" spans="1:7" x14ac:dyDescent="0.25">
      <c r="A165" s="23">
        <v>89177</v>
      </c>
      <c r="B165" s="10" t="s">
        <v>56</v>
      </c>
      <c r="C165" s="10" t="s">
        <v>1</v>
      </c>
      <c r="D165" s="11">
        <v>134.6</v>
      </c>
      <c r="E165" s="12">
        <v>20</v>
      </c>
      <c r="F165" s="6"/>
      <c r="G165" s="19">
        <f t="shared" si="3"/>
        <v>0</v>
      </c>
    </row>
    <row r="166" spans="1:7" x14ac:dyDescent="0.25">
      <c r="A166" s="22">
        <v>89295</v>
      </c>
      <c r="B166" s="6" t="s">
        <v>156</v>
      </c>
      <c r="C166" s="6" t="s">
        <v>1</v>
      </c>
      <c r="D166" s="7">
        <v>48.7</v>
      </c>
      <c r="E166" s="8">
        <v>5</v>
      </c>
      <c r="F166" s="6"/>
      <c r="G166" s="19">
        <f t="shared" si="3"/>
        <v>0</v>
      </c>
    </row>
    <row r="167" spans="1:7" x14ac:dyDescent="0.25">
      <c r="A167" s="23">
        <v>89297</v>
      </c>
      <c r="B167" s="10" t="s">
        <v>250</v>
      </c>
      <c r="C167" s="10" t="s">
        <v>1</v>
      </c>
      <c r="D167" s="11">
        <v>13.8</v>
      </c>
      <c r="E167" s="12">
        <v>2</v>
      </c>
      <c r="F167" s="6"/>
      <c r="G167" s="19">
        <f t="shared" si="3"/>
        <v>0</v>
      </c>
    </row>
    <row r="168" spans="1:7" x14ac:dyDescent="0.25">
      <c r="A168" s="22">
        <v>89298</v>
      </c>
      <c r="B168" s="6" t="s">
        <v>163</v>
      </c>
      <c r="C168" s="6" t="s">
        <v>1</v>
      </c>
      <c r="D168" s="7">
        <v>107.9</v>
      </c>
      <c r="E168" s="8">
        <v>20</v>
      </c>
      <c r="F168" s="6"/>
      <c r="G168" s="19">
        <f t="shared" si="3"/>
        <v>0</v>
      </c>
    </row>
    <row r="169" spans="1:7" x14ac:dyDescent="0.25">
      <c r="A169" s="23">
        <v>89299</v>
      </c>
      <c r="B169" s="10" t="s">
        <v>267</v>
      </c>
      <c r="C169" s="10" t="s">
        <v>1</v>
      </c>
      <c r="D169" s="11">
        <v>82.5</v>
      </c>
      <c r="E169" s="12">
        <v>20</v>
      </c>
      <c r="F169" s="6"/>
      <c r="G169" s="19">
        <f t="shared" si="3"/>
        <v>0</v>
      </c>
    </row>
    <row r="170" spans="1:7" x14ac:dyDescent="0.25">
      <c r="A170" s="22">
        <v>91010</v>
      </c>
      <c r="B170" s="6" t="s">
        <v>47</v>
      </c>
      <c r="C170" s="6" t="s">
        <v>1</v>
      </c>
      <c r="D170" s="7">
        <v>279.5</v>
      </c>
      <c r="E170" s="8">
        <v>50</v>
      </c>
      <c r="F170" s="6"/>
      <c r="G170" s="19">
        <f t="shared" si="3"/>
        <v>0</v>
      </c>
    </row>
    <row r="171" spans="1:7" x14ac:dyDescent="0.25">
      <c r="A171" s="23">
        <v>91030</v>
      </c>
      <c r="B171" s="10" t="s">
        <v>157</v>
      </c>
      <c r="C171" s="10" t="s">
        <v>1</v>
      </c>
      <c r="D171" s="11">
        <v>307.2</v>
      </c>
      <c r="E171" s="12">
        <v>30</v>
      </c>
      <c r="F171" s="6"/>
      <c r="G171" s="19">
        <f t="shared" si="3"/>
        <v>0</v>
      </c>
    </row>
    <row r="172" spans="1:7" x14ac:dyDescent="0.25">
      <c r="A172" s="22">
        <v>91040</v>
      </c>
      <c r="B172" s="6" t="s">
        <v>247</v>
      </c>
      <c r="C172" s="6" t="s">
        <v>1</v>
      </c>
      <c r="D172" s="7">
        <v>140.80000000000001</v>
      </c>
      <c r="E172" s="8">
        <v>30</v>
      </c>
      <c r="F172" s="6"/>
      <c r="G172" s="19">
        <f t="shared" si="3"/>
        <v>0</v>
      </c>
    </row>
    <row r="173" spans="1:7" x14ac:dyDescent="0.25">
      <c r="A173" s="23">
        <v>91100</v>
      </c>
      <c r="B173" s="10" t="s">
        <v>64</v>
      </c>
      <c r="C173" s="10" t="s">
        <v>1</v>
      </c>
      <c r="D173" s="11">
        <v>41.1</v>
      </c>
      <c r="E173" s="12">
        <v>5</v>
      </c>
      <c r="F173" s="6"/>
      <c r="G173" s="19">
        <f t="shared" si="3"/>
        <v>0</v>
      </c>
    </row>
    <row r="174" spans="1:7" x14ac:dyDescent="0.25">
      <c r="A174" s="22">
        <v>91101</v>
      </c>
      <c r="B174" s="6" t="s">
        <v>150</v>
      </c>
      <c r="C174" s="6" t="s">
        <v>1</v>
      </c>
      <c r="D174" s="7">
        <v>149</v>
      </c>
      <c r="E174" s="8">
        <v>20</v>
      </c>
      <c r="F174" s="6"/>
      <c r="G174" s="19">
        <f t="shared" si="3"/>
        <v>0</v>
      </c>
    </row>
    <row r="175" spans="1:7" x14ac:dyDescent="0.25">
      <c r="A175" s="23">
        <v>91102</v>
      </c>
      <c r="B175" s="10" t="s">
        <v>185</v>
      </c>
      <c r="C175" s="10" t="s">
        <v>1</v>
      </c>
      <c r="D175" s="11">
        <v>149</v>
      </c>
      <c r="E175" s="12">
        <v>30</v>
      </c>
      <c r="F175" s="6"/>
      <c r="G175" s="19">
        <f t="shared" si="3"/>
        <v>0</v>
      </c>
    </row>
    <row r="176" spans="1:7" x14ac:dyDescent="0.25">
      <c r="A176" s="22">
        <v>91105</v>
      </c>
      <c r="B176" s="6" t="s">
        <v>44</v>
      </c>
      <c r="C176" s="6" t="s">
        <v>1</v>
      </c>
      <c r="D176" s="7">
        <v>272.3</v>
      </c>
      <c r="E176" s="8">
        <v>50</v>
      </c>
      <c r="F176" s="6"/>
      <c r="G176" s="19">
        <f t="shared" si="3"/>
        <v>0</v>
      </c>
    </row>
    <row r="177" spans="1:7" x14ac:dyDescent="0.25">
      <c r="A177" s="23">
        <v>91110</v>
      </c>
      <c r="B177" s="10" t="s">
        <v>293</v>
      </c>
      <c r="C177" s="10" t="s">
        <v>1</v>
      </c>
      <c r="D177" s="11">
        <v>182.9</v>
      </c>
      <c r="E177" s="12">
        <v>30</v>
      </c>
      <c r="F177" s="6"/>
      <c r="G177" s="19">
        <f t="shared" si="3"/>
        <v>0</v>
      </c>
    </row>
    <row r="178" spans="1:7" x14ac:dyDescent="0.25">
      <c r="A178" s="22">
        <v>91111</v>
      </c>
      <c r="B178" s="6" t="s">
        <v>268</v>
      </c>
      <c r="C178" s="6" t="s">
        <v>1</v>
      </c>
      <c r="D178" s="7">
        <v>182.9</v>
      </c>
      <c r="E178" s="8">
        <v>30</v>
      </c>
      <c r="F178" s="6"/>
      <c r="G178" s="19">
        <f t="shared" si="3"/>
        <v>0</v>
      </c>
    </row>
    <row r="179" spans="1:7" x14ac:dyDescent="0.25">
      <c r="A179" s="23">
        <v>91120</v>
      </c>
      <c r="B179" s="10" t="s">
        <v>234</v>
      </c>
      <c r="C179" s="10" t="s">
        <v>1</v>
      </c>
      <c r="D179" s="11">
        <v>35.799999999999997</v>
      </c>
      <c r="E179" s="12">
        <v>5</v>
      </c>
      <c r="F179" s="6"/>
      <c r="G179" s="19">
        <f t="shared" si="3"/>
        <v>0</v>
      </c>
    </row>
    <row r="180" spans="1:7" x14ac:dyDescent="0.25">
      <c r="A180" s="22">
        <v>91121</v>
      </c>
      <c r="B180" s="6" t="s">
        <v>288</v>
      </c>
      <c r="C180" s="6" t="s">
        <v>1</v>
      </c>
      <c r="D180" s="7">
        <v>123.8</v>
      </c>
      <c r="E180" s="8">
        <v>10</v>
      </c>
      <c r="F180" s="6"/>
      <c r="G180" s="19">
        <f t="shared" si="3"/>
        <v>0</v>
      </c>
    </row>
    <row r="181" spans="1:7" x14ac:dyDescent="0.25">
      <c r="A181" s="23">
        <v>91122</v>
      </c>
      <c r="B181" s="10" t="s">
        <v>251</v>
      </c>
      <c r="C181" s="10" t="s">
        <v>1</v>
      </c>
      <c r="D181" s="11">
        <v>123.8</v>
      </c>
      <c r="E181" s="12">
        <v>20</v>
      </c>
      <c r="F181" s="6"/>
      <c r="G181" s="19">
        <f t="shared" si="3"/>
        <v>0</v>
      </c>
    </row>
    <row r="182" spans="1:7" x14ac:dyDescent="0.25">
      <c r="A182" s="22">
        <v>91123</v>
      </c>
      <c r="B182" s="6" t="s">
        <v>262</v>
      </c>
      <c r="C182" s="6" t="s">
        <v>1</v>
      </c>
      <c r="D182" s="7">
        <v>97.9</v>
      </c>
      <c r="E182" s="8">
        <v>10</v>
      </c>
      <c r="F182" s="6"/>
      <c r="G182" s="19">
        <f t="shared" si="3"/>
        <v>0</v>
      </c>
    </row>
    <row r="183" spans="1:7" x14ac:dyDescent="0.25">
      <c r="A183" s="23">
        <v>91131</v>
      </c>
      <c r="B183" s="10" t="s">
        <v>107</v>
      </c>
      <c r="C183" s="10" t="s">
        <v>1</v>
      </c>
      <c r="D183" s="11">
        <v>123.8</v>
      </c>
      <c r="E183" s="12">
        <v>20</v>
      </c>
      <c r="F183" s="6"/>
      <c r="G183" s="19">
        <f t="shared" si="3"/>
        <v>0</v>
      </c>
    </row>
    <row r="184" spans="1:7" x14ac:dyDescent="0.25">
      <c r="A184" s="22">
        <v>91135</v>
      </c>
      <c r="B184" s="6" t="s">
        <v>238</v>
      </c>
      <c r="C184" s="6" t="s">
        <v>1</v>
      </c>
      <c r="D184" s="7">
        <v>183.9</v>
      </c>
      <c r="E184" s="8">
        <v>30</v>
      </c>
      <c r="F184" s="6"/>
      <c r="G184" s="19">
        <f t="shared" si="3"/>
        <v>0</v>
      </c>
    </row>
    <row r="185" spans="1:7" x14ac:dyDescent="0.25">
      <c r="A185" s="23">
        <v>91140</v>
      </c>
      <c r="B185" s="10" t="s">
        <v>28</v>
      </c>
      <c r="C185" s="10" t="s">
        <v>1</v>
      </c>
      <c r="D185" s="11">
        <v>106.9</v>
      </c>
      <c r="E185" s="12">
        <v>20</v>
      </c>
      <c r="F185" s="6"/>
      <c r="G185" s="19">
        <f t="shared" si="3"/>
        <v>0</v>
      </c>
    </row>
    <row r="186" spans="1:7" x14ac:dyDescent="0.25">
      <c r="A186" s="22">
        <v>91150</v>
      </c>
      <c r="B186" s="6" t="s">
        <v>5</v>
      </c>
      <c r="C186" s="6" t="s">
        <v>1</v>
      </c>
      <c r="D186" s="7">
        <v>207</v>
      </c>
      <c r="E186" s="8">
        <v>20</v>
      </c>
      <c r="F186" s="6"/>
      <c r="G186" s="19">
        <f t="shared" si="3"/>
        <v>0</v>
      </c>
    </row>
    <row r="187" spans="1:7" x14ac:dyDescent="0.25">
      <c r="A187" s="23">
        <v>91157</v>
      </c>
      <c r="B187" s="10" t="s">
        <v>193</v>
      </c>
      <c r="C187" s="10" t="s">
        <v>1</v>
      </c>
      <c r="D187" s="11">
        <v>242.5</v>
      </c>
      <c r="E187" s="12">
        <v>30</v>
      </c>
      <c r="F187" s="6"/>
      <c r="G187" s="19">
        <f t="shared" si="3"/>
        <v>0</v>
      </c>
    </row>
    <row r="188" spans="1:7" x14ac:dyDescent="0.25">
      <c r="A188" s="22">
        <v>91160</v>
      </c>
      <c r="B188" s="6" t="s">
        <v>133</v>
      </c>
      <c r="C188" s="6" t="s">
        <v>1</v>
      </c>
      <c r="D188" s="7">
        <v>181.9</v>
      </c>
      <c r="E188" s="8">
        <v>30</v>
      </c>
      <c r="F188" s="6"/>
      <c r="G188" s="19">
        <f t="shared" si="3"/>
        <v>0</v>
      </c>
    </row>
    <row r="189" spans="1:7" x14ac:dyDescent="0.25">
      <c r="A189" s="23">
        <v>91170</v>
      </c>
      <c r="B189" s="10" t="s">
        <v>84</v>
      </c>
      <c r="C189" s="10" t="s">
        <v>1</v>
      </c>
      <c r="D189" s="11">
        <v>324.7</v>
      </c>
      <c r="E189" s="12">
        <v>70</v>
      </c>
      <c r="F189" s="6"/>
      <c r="G189" s="19">
        <f t="shared" si="3"/>
        <v>0</v>
      </c>
    </row>
    <row r="190" spans="1:7" x14ac:dyDescent="0.25">
      <c r="A190" s="22">
        <v>91180</v>
      </c>
      <c r="B190" s="6" t="s">
        <v>212</v>
      </c>
      <c r="C190" s="6" t="s">
        <v>1</v>
      </c>
      <c r="D190" s="7">
        <v>148</v>
      </c>
      <c r="E190" s="8">
        <v>20</v>
      </c>
      <c r="F190" s="6"/>
      <c r="G190" s="19">
        <f t="shared" si="3"/>
        <v>0</v>
      </c>
    </row>
    <row r="191" spans="1:7" x14ac:dyDescent="0.25">
      <c r="A191" s="23">
        <v>91300</v>
      </c>
      <c r="B191" s="10" t="s">
        <v>29</v>
      </c>
      <c r="C191" s="10" t="s">
        <v>1</v>
      </c>
      <c r="D191" s="11">
        <v>137.69999999999999</v>
      </c>
      <c r="E191" s="12">
        <v>30</v>
      </c>
      <c r="F191" s="6"/>
      <c r="G191" s="19">
        <f t="shared" si="3"/>
        <v>0</v>
      </c>
    </row>
    <row r="192" spans="1:7" x14ac:dyDescent="0.25">
      <c r="A192" s="22">
        <v>91320</v>
      </c>
      <c r="B192" s="6" t="s">
        <v>65</v>
      </c>
      <c r="C192" s="6" t="s">
        <v>1</v>
      </c>
      <c r="D192" s="7">
        <v>629.9</v>
      </c>
      <c r="E192" s="8">
        <v>100</v>
      </c>
      <c r="F192" s="6"/>
      <c r="G192" s="19">
        <f t="shared" si="3"/>
        <v>0</v>
      </c>
    </row>
    <row r="193" spans="1:7" x14ac:dyDescent="0.25">
      <c r="A193" s="23">
        <v>91321</v>
      </c>
      <c r="B193" s="10" t="s">
        <v>169</v>
      </c>
      <c r="C193" s="10" t="s">
        <v>1</v>
      </c>
      <c r="D193" s="11">
        <v>305.2</v>
      </c>
      <c r="E193" s="12">
        <v>50</v>
      </c>
      <c r="F193" s="6"/>
      <c r="G193" s="19">
        <f t="shared" si="3"/>
        <v>0</v>
      </c>
    </row>
    <row r="194" spans="1:7" x14ac:dyDescent="0.25">
      <c r="A194" s="22">
        <v>91335</v>
      </c>
      <c r="B194" s="6" t="s">
        <v>202</v>
      </c>
      <c r="C194" s="6" t="s">
        <v>1</v>
      </c>
      <c r="D194" s="7">
        <v>420.2</v>
      </c>
      <c r="E194" s="8">
        <v>70</v>
      </c>
      <c r="F194" s="6"/>
      <c r="G194" s="19">
        <f t="shared" si="3"/>
        <v>0</v>
      </c>
    </row>
    <row r="195" spans="1:7" x14ac:dyDescent="0.25">
      <c r="A195" s="23">
        <v>91340</v>
      </c>
      <c r="B195" s="10" t="s">
        <v>59</v>
      </c>
      <c r="C195" s="10" t="s">
        <v>1</v>
      </c>
      <c r="D195" s="11">
        <v>247.6</v>
      </c>
      <c r="E195" s="12">
        <v>30</v>
      </c>
      <c r="F195" s="6"/>
      <c r="G195" s="19">
        <f t="shared" si="3"/>
        <v>0</v>
      </c>
    </row>
    <row r="196" spans="1:7" x14ac:dyDescent="0.25">
      <c r="A196" s="22">
        <v>91400</v>
      </c>
      <c r="B196" s="6" t="s">
        <v>260</v>
      </c>
      <c r="C196" s="6" t="s">
        <v>1</v>
      </c>
      <c r="D196" s="7">
        <v>245.6</v>
      </c>
      <c r="E196" s="8">
        <v>50</v>
      </c>
      <c r="F196" s="6"/>
      <c r="G196" s="19">
        <f t="shared" si="3"/>
        <v>0</v>
      </c>
    </row>
    <row r="197" spans="1:7" x14ac:dyDescent="0.25">
      <c r="A197" s="23">
        <v>91401</v>
      </c>
      <c r="B197" s="10" t="s">
        <v>165</v>
      </c>
      <c r="C197" s="10" t="s">
        <v>1</v>
      </c>
      <c r="D197" s="11">
        <v>315.39999999999998</v>
      </c>
      <c r="E197" s="12">
        <v>50</v>
      </c>
      <c r="F197" s="6"/>
      <c r="G197" s="19">
        <f t="shared" si="3"/>
        <v>0</v>
      </c>
    </row>
    <row r="198" spans="1:7" x14ac:dyDescent="0.25">
      <c r="A198" s="22">
        <v>91501</v>
      </c>
      <c r="B198" s="6" t="s">
        <v>317</v>
      </c>
      <c r="C198" s="6" t="s">
        <v>1</v>
      </c>
      <c r="D198" s="7">
        <v>12.1</v>
      </c>
      <c r="E198" s="8">
        <v>2</v>
      </c>
      <c r="F198" s="6"/>
      <c r="G198" s="19">
        <f t="shared" si="3"/>
        <v>0</v>
      </c>
    </row>
    <row r="199" spans="1:7" x14ac:dyDescent="0.25">
      <c r="A199" s="23">
        <v>91510</v>
      </c>
      <c r="B199" s="10" t="s">
        <v>38</v>
      </c>
      <c r="C199" s="10" t="s">
        <v>1</v>
      </c>
      <c r="D199" s="11">
        <v>37.799999999999997</v>
      </c>
      <c r="E199" s="12">
        <v>5</v>
      </c>
      <c r="F199" s="6"/>
      <c r="G199" s="19">
        <f t="shared" si="3"/>
        <v>0</v>
      </c>
    </row>
    <row r="200" spans="1:7" x14ac:dyDescent="0.25">
      <c r="A200" s="22">
        <v>91521</v>
      </c>
      <c r="B200" s="6" t="s">
        <v>170</v>
      </c>
      <c r="C200" s="6" t="s">
        <v>1</v>
      </c>
      <c r="D200" s="7">
        <v>45.1</v>
      </c>
      <c r="E200" s="8">
        <v>5</v>
      </c>
      <c r="F200" s="6"/>
      <c r="G200" s="19">
        <f t="shared" si="3"/>
        <v>0</v>
      </c>
    </row>
    <row r="201" spans="1:7" x14ac:dyDescent="0.25">
      <c r="A201" s="23">
        <v>91525</v>
      </c>
      <c r="B201" s="10" t="s">
        <v>171</v>
      </c>
      <c r="C201" s="10" t="s">
        <v>1</v>
      </c>
      <c r="D201" s="11">
        <v>21.1</v>
      </c>
      <c r="E201" s="12">
        <v>3</v>
      </c>
      <c r="F201" s="6"/>
      <c r="G201" s="19">
        <f t="shared" si="3"/>
        <v>0</v>
      </c>
    </row>
    <row r="202" spans="1:7" x14ac:dyDescent="0.25">
      <c r="A202" s="22">
        <v>91526</v>
      </c>
      <c r="B202" s="6" t="s">
        <v>244</v>
      </c>
      <c r="C202" s="6" t="s">
        <v>1</v>
      </c>
      <c r="D202" s="7">
        <v>55.3</v>
      </c>
      <c r="E202" s="8">
        <v>5</v>
      </c>
      <c r="F202" s="6"/>
      <c r="G202" s="19">
        <f t="shared" si="3"/>
        <v>0</v>
      </c>
    </row>
    <row r="203" spans="1:7" x14ac:dyDescent="0.25">
      <c r="A203" s="23">
        <v>91530</v>
      </c>
      <c r="B203" s="10" t="s">
        <v>327</v>
      </c>
      <c r="C203" s="10" t="s">
        <v>1</v>
      </c>
      <c r="D203" s="11">
        <v>27.6</v>
      </c>
      <c r="E203" s="12">
        <v>5</v>
      </c>
      <c r="F203" s="6"/>
      <c r="G203" s="19">
        <f t="shared" si="3"/>
        <v>0</v>
      </c>
    </row>
    <row r="204" spans="1:7" x14ac:dyDescent="0.25">
      <c r="A204" s="22">
        <v>91550</v>
      </c>
      <c r="B204" s="6" t="s">
        <v>213</v>
      </c>
      <c r="C204" s="6" t="s">
        <v>4</v>
      </c>
      <c r="D204" s="7">
        <v>77.2</v>
      </c>
      <c r="E204" s="8">
        <v>20</v>
      </c>
      <c r="F204" s="6"/>
      <c r="G204" s="19">
        <f t="shared" si="3"/>
        <v>0</v>
      </c>
    </row>
    <row r="205" spans="1:7" x14ac:dyDescent="0.25">
      <c r="A205" s="23">
        <v>91555</v>
      </c>
      <c r="B205" s="10" t="s">
        <v>220</v>
      </c>
      <c r="C205" s="10" t="s">
        <v>1</v>
      </c>
      <c r="D205" s="11">
        <v>69.900000000000006</v>
      </c>
      <c r="E205" s="12">
        <v>15</v>
      </c>
      <c r="F205" s="6"/>
      <c r="G205" s="19">
        <f t="shared" si="3"/>
        <v>0</v>
      </c>
    </row>
    <row r="206" spans="1:7" x14ac:dyDescent="0.25">
      <c r="A206" s="22">
        <v>91560</v>
      </c>
      <c r="B206" s="6" t="s">
        <v>172</v>
      </c>
      <c r="C206" s="6" t="s">
        <v>1</v>
      </c>
      <c r="D206" s="7">
        <v>344.2</v>
      </c>
      <c r="E206" s="8">
        <v>30</v>
      </c>
      <c r="F206" s="6"/>
      <c r="G206" s="19">
        <f t="shared" si="3"/>
        <v>0</v>
      </c>
    </row>
    <row r="207" spans="1:7" x14ac:dyDescent="0.25">
      <c r="A207" s="23">
        <v>91601</v>
      </c>
      <c r="B207" s="10" t="s">
        <v>30</v>
      </c>
      <c r="C207" s="10" t="s">
        <v>1</v>
      </c>
      <c r="D207" s="11">
        <v>156.69999999999999</v>
      </c>
      <c r="E207" s="12">
        <v>30</v>
      </c>
      <c r="F207" s="6"/>
      <c r="G207" s="19">
        <f t="shared" si="3"/>
        <v>0</v>
      </c>
    </row>
    <row r="208" spans="1:7" x14ac:dyDescent="0.25">
      <c r="A208" s="22">
        <v>91615</v>
      </c>
      <c r="B208" s="6" t="s">
        <v>45</v>
      </c>
      <c r="C208" s="6" t="s">
        <v>1</v>
      </c>
      <c r="D208" s="7">
        <v>145.9</v>
      </c>
      <c r="E208" s="8">
        <v>20</v>
      </c>
      <c r="F208" s="6"/>
      <c r="G208" s="19">
        <f t="shared" si="3"/>
        <v>0</v>
      </c>
    </row>
    <row r="209" spans="1:7" x14ac:dyDescent="0.25">
      <c r="A209" s="23">
        <v>91620</v>
      </c>
      <c r="B209" s="10" t="s">
        <v>235</v>
      </c>
      <c r="C209" s="10" t="s">
        <v>1</v>
      </c>
      <c r="D209" s="11">
        <v>322.60000000000002</v>
      </c>
      <c r="E209" s="12">
        <v>50</v>
      </c>
      <c r="F209" s="6"/>
      <c r="G209" s="19">
        <f t="shared" si="3"/>
        <v>0</v>
      </c>
    </row>
    <row r="210" spans="1:7" x14ac:dyDescent="0.25">
      <c r="A210" s="22">
        <v>91625</v>
      </c>
      <c r="B210" s="6" t="s">
        <v>77</v>
      </c>
      <c r="C210" s="6" t="s">
        <v>1</v>
      </c>
      <c r="D210" s="7">
        <v>179.8</v>
      </c>
      <c r="E210" s="8">
        <v>30</v>
      </c>
      <c r="F210" s="6"/>
      <c r="G210" s="19">
        <f t="shared" si="3"/>
        <v>0</v>
      </c>
    </row>
    <row r="211" spans="1:7" x14ac:dyDescent="0.25">
      <c r="A211" s="23">
        <v>91630</v>
      </c>
      <c r="B211" s="10" t="s">
        <v>211</v>
      </c>
      <c r="C211" s="10" t="s">
        <v>1</v>
      </c>
      <c r="D211" s="11">
        <v>153.1</v>
      </c>
      <c r="E211" s="12">
        <v>20</v>
      </c>
      <c r="F211" s="6"/>
      <c r="G211" s="19">
        <f t="shared" si="3"/>
        <v>0</v>
      </c>
    </row>
    <row r="212" spans="1:7" x14ac:dyDescent="0.25">
      <c r="A212" s="22">
        <v>91635</v>
      </c>
      <c r="B212" s="6" t="s">
        <v>176</v>
      </c>
      <c r="C212" s="6" t="s">
        <v>1</v>
      </c>
      <c r="D212" s="7">
        <v>152.1</v>
      </c>
      <c r="E212" s="8">
        <v>30</v>
      </c>
      <c r="F212" s="6"/>
      <c r="G212" s="19">
        <f t="shared" si="3"/>
        <v>0</v>
      </c>
    </row>
    <row r="213" spans="1:7" x14ac:dyDescent="0.25">
      <c r="A213" s="23">
        <v>91640</v>
      </c>
      <c r="B213" s="10" t="s">
        <v>322</v>
      </c>
      <c r="C213" s="10" t="s">
        <v>1</v>
      </c>
      <c r="D213" s="11">
        <v>312.39999999999998</v>
      </c>
      <c r="E213" s="12">
        <v>30</v>
      </c>
      <c r="F213" s="6"/>
      <c r="G213" s="19">
        <f t="shared" ref="G213:G272" si="4">E213*F213</f>
        <v>0</v>
      </c>
    </row>
    <row r="214" spans="1:7" x14ac:dyDescent="0.25">
      <c r="A214" s="22">
        <v>91650</v>
      </c>
      <c r="B214" s="6" t="s">
        <v>48</v>
      </c>
      <c r="C214" s="6" t="s">
        <v>1</v>
      </c>
      <c r="D214" s="7">
        <v>174.2</v>
      </c>
      <c r="E214" s="8">
        <v>20</v>
      </c>
      <c r="F214" s="6"/>
      <c r="G214" s="19">
        <f t="shared" si="4"/>
        <v>0</v>
      </c>
    </row>
    <row r="215" spans="1:7" x14ac:dyDescent="0.25">
      <c r="A215" s="23">
        <v>91651</v>
      </c>
      <c r="B215" s="10" t="s">
        <v>158</v>
      </c>
      <c r="C215" s="10" t="s">
        <v>1</v>
      </c>
      <c r="D215" s="11">
        <v>185</v>
      </c>
      <c r="E215" s="12">
        <v>20</v>
      </c>
      <c r="F215" s="6"/>
      <c r="G215" s="19">
        <f t="shared" si="4"/>
        <v>0</v>
      </c>
    </row>
    <row r="216" spans="1:7" x14ac:dyDescent="0.25">
      <c r="A216" s="22">
        <v>91731</v>
      </c>
      <c r="B216" s="6" t="s">
        <v>101</v>
      </c>
      <c r="C216" s="6" t="s">
        <v>1</v>
      </c>
      <c r="D216" s="7">
        <v>59.95</v>
      </c>
      <c r="E216" s="8">
        <v>10</v>
      </c>
      <c r="F216" s="6"/>
      <c r="G216" s="19">
        <f t="shared" si="4"/>
        <v>0</v>
      </c>
    </row>
    <row r="217" spans="1:7" x14ac:dyDescent="0.25">
      <c r="A217" s="23">
        <v>93003</v>
      </c>
      <c r="B217" s="10" t="s">
        <v>227</v>
      </c>
      <c r="C217" s="10" t="s">
        <v>1</v>
      </c>
      <c r="D217" s="11">
        <v>655</v>
      </c>
      <c r="E217" s="12">
        <v>50</v>
      </c>
      <c r="F217" s="6"/>
      <c r="G217" s="19">
        <f t="shared" si="4"/>
        <v>0</v>
      </c>
    </row>
    <row r="218" spans="1:7" x14ac:dyDescent="0.25">
      <c r="A218" s="22">
        <v>93009</v>
      </c>
      <c r="B218" s="6" t="s">
        <v>6</v>
      </c>
      <c r="C218" s="6" t="s">
        <v>1</v>
      </c>
      <c r="D218" s="7">
        <v>576.4</v>
      </c>
      <c r="E218" s="8">
        <v>70</v>
      </c>
      <c r="F218" s="6"/>
      <c r="G218" s="19">
        <f t="shared" si="4"/>
        <v>0</v>
      </c>
    </row>
    <row r="219" spans="1:7" x14ac:dyDescent="0.25">
      <c r="A219" s="23">
        <v>95250</v>
      </c>
      <c r="B219" s="10" t="s">
        <v>60</v>
      </c>
      <c r="C219" s="10" t="s">
        <v>1</v>
      </c>
      <c r="D219" s="11">
        <v>233.4</v>
      </c>
      <c r="E219" s="12">
        <v>50</v>
      </c>
      <c r="F219" s="6"/>
      <c r="G219" s="19">
        <f t="shared" si="4"/>
        <v>0</v>
      </c>
    </row>
    <row r="220" spans="1:7" x14ac:dyDescent="0.25">
      <c r="A220" s="22">
        <v>95520</v>
      </c>
      <c r="B220" s="6" t="s">
        <v>290</v>
      </c>
      <c r="C220" s="6" t="s">
        <v>1</v>
      </c>
      <c r="D220" s="7">
        <v>212.7</v>
      </c>
      <c r="E220" s="8">
        <v>30</v>
      </c>
      <c r="F220" s="6"/>
      <c r="G220" s="19">
        <f t="shared" si="4"/>
        <v>0</v>
      </c>
    </row>
    <row r="221" spans="1:7" x14ac:dyDescent="0.25">
      <c r="A221" s="23" t="s">
        <v>134</v>
      </c>
      <c r="B221" s="10" t="s">
        <v>135</v>
      </c>
      <c r="C221" s="10" t="s">
        <v>4</v>
      </c>
      <c r="D221" s="11">
        <v>164</v>
      </c>
      <c r="E221" s="12">
        <v>20</v>
      </c>
      <c r="F221" s="6"/>
      <c r="G221" s="19">
        <f t="shared" si="4"/>
        <v>0</v>
      </c>
    </row>
    <row r="222" spans="1:7" x14ac:dyDescent="0.25">
      <c r="A222" s="22" t="s">
        <v>136</v>
      </c>
      <c r="B222" s="6" t="s">
        <v>137</v>
      </c>
      <c r="C222" s="6" t="s">
        <v>138</v>
      </c>
      <c r="D222" s="7">
        <v>5.6</v>
      </c>
      <c r="E222" s="8">
        <v>1</v>
      </c>
      <c r="F222" s="6"/>
      <c r="G222" s="19">
        <f t="shared" si="4"/>
        <v>0</v>
      </c>
    </row>
    <row r="223" spans="1:7" x14ac:dyDescent="0.25">
      <c r="A223" s="23" t="s">
        <v>324</v>
      </c>
      <c r="B223" s="10" t="s">
        <v>325</v>
      </c>
      <c r="C223" s="10" t="s">
        <v>1</v>
      </c>
      <c r="D223" s="11">
        <v>24</v>
      </c>
      <c r="E223" s="12">
        <v>3</v>
      </c>
      <c r="F223" s="6"/>
      <c r="G223" s="19">
        <f t="shared" si="4"/>
        <v>0</v>
      </c>
    </row>
    <row r="224" spans="1:7" x14ac:dyDescent="0.25">
      <c r="A224" s="22" t="s">
        <v>145</v>
      </c>
      <c r="B224" s="6" t="s">
        <v>146</v>
      </c>
      <c r="C224" s="6" t="s">
        <v>1</v>
      </c>
      <c r="D224" s="7">
        <v>31.45</v>
      </c>
      <c r="E224" s="8">
        <v>5</v>
      </c>
      <c r="F224" s="6"/>
      <c r="G224" s="19">
        <f t="shared" si="4"/>
        <v>0</v>
      </c>
    </row>
    <row r="225" spans="1:7" x14ac:dyDescent="0.25">
      <c r="A225" s="23" t="s">
        <v>2</v>
      </c>
      <c r="B225" s="10" t="s">
        <v>3</v>
      </c>
      <c r="C225" s="10" t="s">
        <v>1</v>
      </c>
      <c r="D225" s="11">
        <v>34.25</v>
      </c>
      <c r="E225" s="12">
        <v>5</v>
      </c>
      <c r="F225" s="6"/>
      <c r="G225" s="19">
        <f t="shared" si="4"/>
        <v>0</v>
      </c>
    </row>
    <row r="226" spans="1:7" x14ac:dyDescent="0.25">
      <c r="A226" s="22" t="s">
        <v>217</v>
      </c>
      <c r="B226" s="6" t="s">
        <v>218</v>
      </c>
      <c r="C226" s="6" t="s">
        <v>1</v>
      </c>
      <c r="D226" s="7">
        <v>89.7</v>
      </c>
      <c r="E226" s="8">
        <v>20</v>
      </c>
      <c r="F226" s="6"/>
      <c r="G226" s="19">
        <f t="shared" si="4"/>
        <v>0</v>
      </c>
    </row>
    <row r="227" spans="1:7" x14ac:dyDescent="0.25">
      <c r="A227" s="23" t="s">
        <v>330</v>
      </c>
      <c r="B227" s="10" t="s">
        <v>331</v>
      </c>
      <c r="C227" s="10" t="s">
        <v>332</v>
      </c>
      <c r="D227" s="11">
        <v>7.4</v>
      </c>
      <c r="E227" s="12">
        <v>2</v>
      </c>
      <c r="F227" s="6"/>
      <c r="G227" s="19">
        <f t="shared" si="4"/>
        <v>0</v>
      </c>
    </row>
    <row r="228" spans="1:7" x14ac:dyDescent="0.25">
      <c r="A228" s="22" t="s">
        <v>94</v>
      </c>
      <c r="B228" s="6" t="s">
        <v>95</v>
      </c>
      <c r="C228" s="6" t="s">
        <v>96</v>
      </c>
      <c r="D228" s="7">
        <v>23.75</v>
      </c>
      <c r="E228" s="8">
        <v>3</v>
      </c>
      <c r="F228" s="6"/>
      <c r="G228" s="19">
        <f t="shared" si="4"/>
        <v>0</v>
      </c>
    </row>
    <row r="229" spans="1:7" x14ac:dyDescent="0.25">
      <c r="A229" s="23" t="s">
        <v>334</v>
      </c>
      <c r="B229" s="10" t="s">
        <v>335</v>
      </c>
      <c r="C229" s="10" t="s">
        <v>336</v>
      </c>
      <c r="D229" s="11">
        <v>41</v>
      </c>
      <c r="E229" s="12">
        <v>5</v>
      </c>
      <c r="F229" s="6"/>
      <c r="G229" s="19">
        <f t="shared" si="4"/>
        <v>0</v>
      </c>
    </row>
    <row r="230" spans="1:7" x14ac:dyDescent="0.25">
      <c r="A230" s="22" t="s">
        <v>337</v>
      </c>
      <c r="B230" s="6" t="s">
        <v>338</v>
      </c>
      <c r="C230" s="6" t="s">
        <v>339</v>
      </c>
      <c r="D230" s="7">
        <v>41</v>
      </c>
      <c r="E230" s="8">
        <v>5</v>
      </c>
      <c r="F230" s="6"/>
      <c r="G230" s="19">
        <f t="shared" si="4"/>
        <v>0</v>
      </c>
    </row>
    <row r="231" spans="1:7" x14ac:dyDescent="0.25">
      <c r="A231" s="23" t="s">
        <v>340</v>
      </c>
      <c r="B231" s="10" t="s">
        <v>341</v>
      </c>
      <c r="C231" s="10" t="s">
        <v>339</v>
      </c>
      <c r="D231" s="11">
        <v>41</v>
      </c>
      <c r="E231" s="12">
        <v>5</v>
      </c>
      <c r="F231" s="6"/>
      <c r="G231" s="19">
        <f t="shared" si="4"/>
        <v>0</v>
      </c>
    </row>
    <row r="232" spans="1:7" x14ac:dyDescent="0.25">
      <c r="A232" s="22" t="s">
        <v>585</v>
      </c>
      <c r="B232" s="6" t="s">
        <v>586</v>
      </c>
      <c r="C232" s="6" t="s">
        <v>587</v>
      </c>
      <c r="D232" s="7">
        <v>195</v>
      </c>
      <c r="E232" s="8">
        <v>20</v>
      </c>
      <c r="F232" s="6"/>
      <c r="G232" s="19">
        <f t="shared" si="4"/>
        <v>0</v>
      </c>
    </row>
    <row r="233" spans="1:7" x14ac:dyDescent="0.25">
      <c r="A233" s="23" t="s">
        <v>342</v>
      </c>
      <c r="B233" s="10" t="s">
        <v>343</v>
      </c>
      <c r="C233" s="10" t="s">
        <v>200</v>
      </c>
      <c r="D233" s="11">
        <v>282</v>
      </c>
      <c r="E233" s="12">
        <v>20</v>
      </c>
      <c r="F233" s="6"/>
      <c r="G233" s="19">
        <f t="shared" si="4"/>
        <v>0</v>
      </c>
    </row>
    <row r="234" spans="1:7" x14ac:dyDescent="0.25">
      <c r="A234" s="22" t="s">
        <v>344</v>
      </c>
      <c r="B234" s="6" t="s">
        <v>345</v>
      </c>
      <c r="C234" s="6" t="s">
        <v>200</v>
      </c>
      <c r="D234" s="7">
        <v>445</v>
      </c>
      <c r="E234" s="8">
        <v>20</v>
      </c>
      <c r="F234" s="6"/>
      <c r="G234" s="19">
        <f t="shared" si="4"/>
        <v>0</v>
      </c>
    </row>
    <row r="235" spans="1:7" x14ac:dyDescent="0.25">
      <c r="A235" s="23" t="s">
        <v>347</v>
      </c>
      <c r="B235" s="10" t="s">
        <v>348</v>
      </c>
      <c r="C235" s="10" t="s">
        <v>200</v>
      </c>
      <c r="D235" s="11">
        <v>123</v>
      </c>
      <c r="E235" s="12">
        <v>10</v>
      </c>
      <c r="F235" s="6"/>
      <c r="G235" s="19">
        <f t="shared" si="4"/>
        <v>0</v>
      </c>
    </row>
    <row r="236" spans="1:7" x14ac:dyDescent="0.25">
      <c r="A236" s="22" t="s">
        <v>352</v>
      </c>
      <c r="B236" s="6" t="s">
        <v>353</v>
      </c>
      <c r="C236" s="6" t="s">
        <v>354</v>
      </c>
      <c r="D236" s="7">
        <v>42.2</v>
      </c>
      <c r="E236" s="8">
        <v>5</v>
      </c>
      <c r="F236" s="6"/>
      <c r="G236" s="19">
        <f t="shared" si="4"/>
        <v>0</v>
      </c>
    </row>
    <row r="237" spans="1:7" x14ac:dyDescent="0.25">
      <c r="A237" s="23" t="s">
        <v>356</v>
      </c>
      <c r="B237" s="10" t="s">
        <v>357</v>
      </c>
      <c r="C237" s="10" t="s">
        <v>354</v>
      </c>
      <c r="D237" s="11">
        <v>42.2</v>
      </c>
      <c r="E237" s="12">
        <v>5</v>
      </c>
      <c r="F237" s="6"/>
      <c r="G237" s="19">
        <f t="shared" si="4"/>
        <v>0</v>
      </c>
    </row>
    <row r="238" spans="1:7" x14ac:dyDescent="0.25">
      <c r="A238" s="22" t="s">
        <v>359</v>
      </c>
      <c r="B238" s="6" t="s">
        <v>360</v>
      </c>
      <c r="C238" s="6" t="s">
        <v>354</v>
      </c>
      <c r="D238" s="7">
        <v>42.2</v>
      </c>
      <c r="E238" s="8">
        <v>5</v>
      </c>
      <c r="F238" s="6"/>
      <c r="G238" s="19">
        <f t="shared" si="4"/>
        <v>0</v>
      </c>
    </row>
    <row r="239" spans="1:7" x14ac:dyDescent="0.25">
      <c r="A239" s="23" t="s">
        <v>362</v>
      </c>
      <c r="B239" s="10" t="s">
        <v>363</v>
      </c>
      <c r="C239" s="10" t="s">
        <v>354</v>
      </c>
      <c r="D239" s="11">
        <v>42.2</v>
      </c>
      <c r="E239" s="12">
        <v>5</v>
      </c>
      <c r="F239" s="6"/>
      <c r="G239" s="19">
        <f t="shared" si="4"/>
        <v>0</v>
      </c>
    </row>
    <row r="240" spans="1:7" x14ac:dyDescent="0.25">
      <c r="A240" s="22" t="s">
        <v>366</v>
      </c>
      <c r="B240" s="6" t="s">
        <v>367</v>
      </c>
      <c r="C240" s="6" t="s">
        <v>368</v>
      </c>
      <c r="D240" s="7">
        <v>42.2</v>
      </c>
      <c r="E240" s="8">
        <v>5</v>
      </c>
      <c r="F240" s="6"/>
      <c r="G240" s="19">
        <f t="shared" si="4"/>
        <v>0</v>
      </c>
    </row>
    <row r="241" spans="1:7" x14ac:dyDescent="0.25">
      <c r="A241" s="23" t="s">
        <v>373</v>
      </c>
      <c r="B241" s="10" t="s">
        <v>374</v>
      </c>
      <c r="C241" s="10" t="s">
        <v>354</v>
      </c>
      <c r="D241" s="11">
        <v>42.2</v>
      </c>
      <c r="E241" s="12">
        <v>5</v>
      </c>
      <c r="F241" s="6"/>
      <c r="G241" s="19">
        <f t="shared" si="4"/>
        <v>0</v>
      </c>
    </row>
    <row r="242" spans="1:7" x14ac:dyDescent="0.25">
      <c r="A242" s="22" t="s">
        <v>376</v>
      </c>
      <c r="B242" s="6" t="s">
        <v>377</v>
      </c>
      <c r="C242" s="6" t="s">
        <v>354</v>
      </c>
      <c r="D242" s="7">
        <v>42.2</v>
      </c>
      <c r="E242" s="8">
        <v>5</v>
      </c>
      <c r="F242" s="6"/>
      <c r="G242" s="19">
        <f t="shared" si="4"/>
        <v>0</v>
      </c>
    </row>
    <row r="243" spans="1:7" x14ac:dyDescent="0.25">
      <c r="A243" s="23" t="s">
        <v>379</v>
      </c>
      <c r="B243" s="10" t="s">
        <v>380</v>
      </c>
      <c r="C243" s="10" t="s">
        <v>354</v>
      </c>
      <c r="D243" s="11">
        <v>42.2</v>
      </c>
      <c r="E243" s="12">
        <v>5</v>
      </c>
      <c r="F243" s="6"/>
      <c r="G243" s="19">
        <f t="shared" si="4"/>
        <v>0</v>
      </c>
    </row>
    <row r="244" spans="1:7" x14ac:dyDescent="0.25">
      <c r="A244" s="22" t="s">
        <v>382</v>
      </c>
      <c r="B244" s="6" t="s">
        <v>383</v>
      </c>
      <c r="C244" s="6" t="s">
        <v>354</v>
      </c>
      <c r="D244" s="7">
        <v>42.2</v>
      </c>
      <c r="E244" s="8">
        <v>5</v>
      </c>
      <c r="F244" s="6"/>
      <c r="G244" s="19">
        <f t="shared" si="4"/>
        <v>0</v>
      </c>
    </row>
    <row r="245" spans="1:7" x14ac:dyDescent="0.25">
      <c r="A245" s="23" t="s">
        <v>385</v>
      </c>
      <c r="B245" s="10" t="s">
        <v>386</v>
      </c>
      <c r="C245" s="10" t="s">
        <v>354</v>
      </c>
      <c r="D245" s="11">
        <v>42.2</v>
      </c>
      <c r="E245" s="12">
        <v>5</v>
      </c>
      <c r="F245" s="6"/>
      <c r="G245" s="19">
        <f t="shared" si="4"/>
        <v>0</v>
      </c>
    </row>
    <row r="246" spans="1:7" x14ac:dyDescent="0.25">
      <c r="A246" s="22" t="s">
        <v>388</v>
      </c>
      <c r="B246" s="6" t="s">
        <v>389</v>
      </c>
      <c r="C246" s="6" t="s">
        <v>354</v>
      </c>
      <c r="D246" s="7">
        <v>42.2</v>
      </c>
      <c r="E246" s="8">
        <v>5</v>
      </c>
      <c r="F246" s="6"/>
      <c r="G246" s="19">
        <f t="shared" si="4"/>
        <v>0</v>
      </c>
    </row>
    <row r="247" spans="1:7" x14ac:dyDescent="0.25">
      <c r="A247" s="23" t="s">
        <v>391</v>
      </c>
      <c r="B247" s="10" t="s">
        <v>392</v>
      </c>
      <c r="C247" s="10" t="s">
        <v>354</v>
      </c>
      <c r="D247" s="11">
        <v>42.2</v>
      </c>
      <c r="E247" s="12">
        <v>5</v>
      </c>
      <c r="F247" s="6"/>
      <c r="G247" s="19">
        <f t="shared" si="4"/>
        <v>0</v>
      </c>
    </row>
    <row r="248" spans="1:7" x14ac:dyDescent="0.25">
      <c r="A248" s="22" t="s">
        <v>394</v>
      </c>
      <c r="B248" s="6" t="s">
        <v>395</v>
      </c>
      <c r="C248" s="6" t="s">
        <v>354</v>
      </c>
      <c r="D248" s="7">
        <v>42.2</v>
      </c>
      <c r="E248" s="8">
        <v>5</v>
      </c>
      <c r="F248" s="6"/>
      <c r="G248" s="19">
        <f t="shared" si="4"/>
        <v>0</v>
      </c>
    </row>
    <row r="249" spans="1:7" x14ac:dyDescent="0.25">
      <c r="A249" s="23" t="s">
        <v>397</v>
      </c>
      <c r="B249" s="10" t="s">
        <v>398</v>
      </c>
      <c r="C249" s="10" t="s">
        <v>354</v>
      </c>
      <c r="D249" s="11">
        <v>42.2</v>
      </c>
      <c r="E249" s="12">
        <v>5</v>
      </c>
      <c r="F249" s="6"/>
      <c r="G249" s="19">
        <f t="shared" si="4"/>
        <v>0</v>
      </c>
    </row>
    <row r="250" spans="1:7" x14ac:dyDescent="0.25">
      <c r="A250" s="22" t="s">
        <v>399</v>
      </c>
      <c r="B250" s="6" t="s">
        <v>400</v>
      </c>
      <c r="C250" s="6" t="s">
        <v>354</v>
      </c>
      <c r="D250" s="7">
        <v>42.2</v>
      </c>
      <c r="E250" s="8">
        <v>5</v>
      </c>
      <c r="F250" s="6"/>
      <c r="G250" s="19">
        <f t="shared" si="4"/>
        <v>0</v>
      </c>
    </row>
    <row r="251" spans="1:7" x14ac:dyDescent="0.25">
      <c r="A251" s="23" t="s">
        <v>402</v>
      </c>
      <c r="B251" s="10" t="s">
        <v>403</v>
      </c>
      <c r="C251" s="10" t="s">
        <v>354</v>
      </c>
      <c r="D251" s="11">
        <v>42.2</v>
      </c>
      <c r="E251" s="12">
        <v>5</v>
      </c>
      <c r="F251" s="6"/>
      <c r="G251" s="19">
        <f t="shared" si="4"/>
        <v>0</v>
      </c>
    </row>
    <row r="252" spans="1:7" x14ac:dyDescent="0.25">
      <c r="A252" s="22" t="s">
        <v>405</v>
      </c>
      <c r="B252" s="6" t="s">
        <v>406</v>
      </c>
      <c r="C252" s="6" t="s">
        <v>354</v>
      </c>
      <c r="D252" s="7">
        <v>42.2</v>
      </c>
      <c r="E252" s="8">
        <v>5</v>
      </c>
      <c r="F252" s="6"/>
      <c r="G252" s="19">
        <f t="shared" si="4"/>
        <v>0</v>
      </c>
    </row>
    <row r="253" spans="1:7" x14ac:dyDescent="0.25">
      <c r="A253" s="23" t="s">
        <v>408</v>
      </c>
      <c r="B253" s="10" t="s">
        <v>409</v>
      </c>
      <c r="C253" s="10" t="s">
        <v>354</v>
      </c>
      <c r="D253" s="11">
        <v>42.2</v>
      </c>
      <c r="E253" s="12">
        <v>5</v>
      </c>
      <c r="F253" s="6"/>
      <c r="G253" s="19">
        <f t="shared" si="4"/>
        <v>0</v>
      </c>
    </row>
    <row r="254" spans="1:7" x14ac:dyDescent="0.25">
      <c r="A254" s="22" t="s">
        <v>411</v>
      </c>
      <c r="B254" s="6" t="s">
        <v>412</v>
      </c>
      <c r="C254" s="6" t="s">
        <v>354</v>
      </c>
      <c r="D254" s="7">
        <v>42.2</v>
      </c>
      <c r="E254" s="8">
        <v>5</v>
      </c>
      <c r="F254" s="6"/>
      <c r="G254" s="19">
        <f t="shared" si="4"/>
        <v>0</v>
      </c>
    </row>
    <row r="255" spans="1:7" x14ac:dyDescent="0.25">
      <c r="A255" s="23" t="s">
        <v>232</v>
      </c>
      <c r="B255" s="10" t="s">
        <v>233</v>
      </c>
      <c r="C255" s="10" t="s">
        <v>1</v>
      </c>
      <c r="D255" s="11">
        <v>179</v>
      </c>
      <c r="E255" s="12">
        <v>30</v>
      </c>
      <c r="F255" s="6"/>
      <c r="G255" s="19">
        <f t="shared" si="4"/>
        <v>0</v>
      </c>
    </row>
    <row r="256" spans="1:7" x14ac:dyDescent="0.25">
      <c r="A256" s="22" t="s">
        <v>128</v>
      </c>
      <c r="B256" s="6" t="s">
        <v>122</v>
      </c>
      <c r="C256" s="6" t="s">
        <v>129</v>
      </c>
      <c r="D256" s="7">
        <v>121.95</v>
      </c>
      <c r="E256" s="8">
        <v>20</v>
      </c>
      <c r="F256" s="6"/>
      <c r="G256" s="19">
        <f t="shared" si="4"/>
        <v>0</v>
      </c>
    </row>
    <row r="257" spans="1:7" x14ac:dyDescent="0.25">
      <c r="A257" s="23" t="s">
        <v>286</v>
      </c>
      <c r="B257" s="10" t="s">
        <v>287</v>
      </c>
      <c r="C257" s="10" t="s">
        <v>1</v>
      </c>
      <c r="D257" s="11">
        <v>128.6</v>
      </c>
      <c r="E257" s="12">
        <v>20</v>
      </c>
      <c r="F257" s="6"/>
      <c r="G257" s="19">
        <f t="shared" si="4"/>
        <v>0</v>
      </c>
    </row>
    <row r="258" spans="1:7" x14ac:dyDescent="0.25">
      <c r="A258" s="22" t="s">
        <v>420</v>
      </c>
      <c r="B258" s="6" t="s">
        <v>421</v>
      </c>
      <c r="C258" s="6" t="s">
        <v>1</v>
      </c>
      <c r="D258" s="7">
        <v>72.53</v>
      </c>
      <c r="E258" s="8">
        <v>10</v>
      </c>
      <c r="F258" s="6"/>
      <c r="G258" s="19">
        <f t="shared" si="4"/>
        <v>0</v>
      </c>
    </row>
    <row r="259" spans="1:7" x14ac:dyDescent="0.25">
      <c r="A259" s="23" t="s">
        <v>423</v>
      </c>
      <c r="B259" s="10" t="s">
        <v>424</v>
      </c>
      <c r="C259" s="10" t="s">
        <v>1</v>
      </c>
      <c r="D259" s="11">
        <v>66.599999999999994</v>
      </c>
      <c r="E259" s="12">
        <v>10</v>
      </c>
      <c r="F259" s="6"/>
      <c r="G259" s="19">
        <f t="shared" si="4"/>
        <v>0</v>
      </c>
    </row>
    <row r="260" spans="1:7" x14ac:dyDescent="0.25">
      <c r="A260" s="22" t="s">
        <v>426</v>
      </c>
      <c r="B260" s="6" t="s">
        <v>427</v>
      </c>
      <c r="C260" s="6" t="s">
        <v>1</v>
      </c>
      <c r="D260" s="7">
        <v>84.58</v>
      </c>
      <c r="E260" s="8">
        <v>10</v>
      </c>
      <c r="F260" s="6"/>
      <c r="G260" s="19">
        <f t="shared" si="4"/>
        <v>0</v>
      </c>
    </row>
    <row r="261" spans="1:7" x14ac:dyDescent="0.25">
      <c r="A261" s="23" t="s">
        <v>255</v>
      </c>
      <c r="B261" s="10" t="s">
        <v>256</v>
      </c>
      <c r="C261" s="10" t="s">
        <v>1</v>
      </c>
      <c r="D261" s="11">
        <v>119.6</v>
      </c>
      <c r="E261" s="12">
        <v>20</v>
      </c>
      <c r="F261" s="6"/>
      <c r="G261" s="19">
        <f t="shared" si="4"/>
        <v>0</v>
      </c>
    </row>
    <row r="262" spans="1:7" x14ac:dyDescent="0.25">
      <c r="A262" s="22" t="s">
        <v>54</v>
      </c>
      <c r="B262" s="6" t="s">
        <v>55</v>
      </c>
      <c r="C262" s="6" t="s">
        <v>1</v>
      </c>
      <c r="D262" s="7">
        <v>158</v>
      </c>
      <c r="E262" s="8">
        <v>30</v>
      </c>
      <c r="F262" s="6"/>
      <c r="G262" s="19">
        <f t="shared" si="4"/>
        <v>0</v>
      </c>
    </row>
    <row r="263" spans="1:7" x14ac:dyDescent="0.25">
      <c r="A263" s="23" t="s">
        <v>174</v>
      </c>
      <c r="B263" s="10" t="s">
        <v>175</v>
      </c>
      <c r="C263" s="10" t="s">
        <v>1</v>
      </c>
      <c r="D263" s="11">
        <v>78</v>
      </c>
      <c r="E263" s="12">
        <v>20</v>
      </c>
      <c r="F263" s="6"/>
      <c r="G263" s="19">
        <f t="shared" si="4"/>
        <v>0</v>
      </c>
    </row>
    <row r="264" spans="1:7" x14ac:dyDescent="0.25">
      <c r="A264" s="22" t="s">
        <v>265</v>
      </c>
      <c r="B264" s="6" t="s">
        <v>266</v>
      </c>
      <c r="C264" s="6" t="s">
        <v>1</v>
      </c>
      <c r="D264" s="7">
        <v>155.94999999999999</v>
      </c>
      <c r="E264" s="8">
        <v>30</v>
      </c>
      <c r="F264" s="6"/>
      <c r="G264" s="19">
        <f t="shared" si="4"/>
        <v>0</v>
      </c>
    </row>
    <row r="265" spans="1:7" x14ac:dyDescent="0.25">
      <c r="A265" s="23" t="s">
        <v>307</v>
      </c>
      <c r="B265" s="10" t="s">
        <v>308</v>
      </c>
      <c r="C265" s="10" t="s">
        <v>309</v>
      </c>
      <c r="D265" s="11">
        <v>28.1</v>
      </c>
      <c r="E265" s="12">
        <v>5</v>
      </c>
      <c r="F265" s="6"/>
      <c r="G265" s="19">
        <f t="shared" si="4"/>
        <v>0</v>
      </c>
    </row>
    <row r="266" spans="1:7" x14ac:dyDescent="0.25">
      <c r="A266" s="22" t="s">
        <v>140</v>
      </c>
      <c r="B266" s="6" t="s">
        <v>141</v>
      </c>
      <c r="C266" s="6" t="s">
        <v>1</v>
      </c>
      <c r="D266" s="7">
        <v>8</v>
      </c>
      <c r="E266" s="8">
        <v>3</v>
      </c>
      <c r="F266" s="6"/>
      <c r="G266" s="19">
        <f t="shared" si="4"/>
        <v>0</v>
      </c>
    </row>
    <row r="267" spans="1:7" x14ac:dyDescent="0.25">
      <c r="A267" s="23" t="s">
        <v>25</v>
      </c>
      <c r="B267" s="10" t="s">
        <v>26</v>
      </c>
      <c r="C267" s="10" t="s">
        <v>1</v>
      </c>
      <c r="D267" s="11">
        <v>8</v>
      </c>
      <c r="E267" s="12">
        <v>3</v>
      </c>
      <c r="F267" s="6"/>
      <c r="G267" s="19">
        <f t="shared" si="4"/>
        <v>0</v>
      </c>
    </row>
    <row r="268" spans="1:7" x14ac:dyDescent="0.25">
      <c r="A268" s="22" t="s">
        <v>112</v>
      </c>
      <c r="B268" s="6" t="s">
        <v>113</v>
      </c>
      <c r="C268" s="6" t="s">
        <v>114</v>
      </c>
      <c r="D268" s="7">
        <v>8</v>
      </c>
      <c r="E268" s="8">
        <v>3</v>
      </c>
      <c r="F268" s="6"/>
      <c r="G268" s="19">
        <f t="shared" si="4"/>
        <v>0</v>
      </c>
    </row>
    <row r="269" spans="1:7" x14ac:dyDescent="0.25">
      <c r="A269" s="23" t="s">
        <v>57</v>
      </c>
      <c r="B269" s="10" t="s">
        <v>58</v>
      </c>
      <c r="C269" s="10" t="s">
        <v>1</v>
      </c>
      <c r="D269" s="11">
        <v>16.5</v>
      </c>
      <c r="E269" s="12">
        <v>3</v>
      </c>
      <c r="F269" s="6"/>
      <c r="G269" s="19">
        <f t="shared" si="4"/>
        <v>0</v>
      </c>
    </row>
    <row r="270" spans="1:7" x14ac:dyDescent="0.25">
      <c r="A270" s="22" t="s">
        <v>320</v>
      </c>
      <c r="B270" s="6" t="s">
        <v>321</v>
      </c>
      <c r="C270" s="6" t="s">
        <v>1</v>
      </c>
      <c r="D270" s="7">
        <v>183.9</v>
      </c>
      <c r="E270" s="8">
        <v>25</v>
      </c>
      <c r="F270" s="6"/>
      <c r="G270" s="19">
        <f t="shared" si="4"/>
        <v>0</v>
      </c>
    </row>
    <row r="271" spans="1:7" x14ac:dyDescent="0.25">
      <c r="A271" s="23" t="s">
        <v>99</v>
      </c>
      <c r="B271" s="10" t="s">
        <v>100</v>
      </c>
      <c r="C271" s="10" t="s">
        <v>1</v>
      </c>
      <c r="D271" s="11">
        <v>195.7</v>
      </c>
      <c r="E271" s="12">
        <v>30</v>
      </c>
      <c r="F271" s="6"/>
      <c r="G271" s="19">
        <f t="shared" si="4"/>
        <v>0</v>
      </c>
    </row>
    <row r="272" spans="1:7" x14ac:dyDescent="0.25">
      <c r="A272" s="22" t="s">
        <v>296</v>
      </c>
      <c r="B272" s="6" t="s">
        <v>297</v>
      </c>
      <c r="C272" s="6" t="s">
        <v>1</v>
      </c>
      <c r="D272" s="7">
        <v>257.89999999999998</v>
      </c>
      <c r="E272" s="8">
        <v>30</v>
      </c>
      <c r="F272" s="6"/>
      <c r="G272" s="19">
        <f t="shared" si="4"/>
        <v>0</v>
      </c>
    </row>
    <row r="273" spans="6:7" x14ac:dyDescent="0.25">
      <c r="F273" s="13" t="s">
        <v>622</v>
      </c>
      <c r="G273" s="19">
        <f>SUM(G12:G272)</f>
        <v>0</v>
      </c>
    </row>
  </sheetData>
  <sortState xmlns:xlrd2="http://schemas.microsoft.com/office/spreadsheetml/2017/richdata2" ref="A12:E272">
    <sortCondition ref="A12:A272"/>
  </sortState>
  <pageMargins left="0.31496062992125984" right="0.31496062992125984" top="0.15748031496062992" bottom="0.15748031496062992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AA32-CF49-4F0B-91FC-57F547E71361}">
  <dimension ref="A1:G140"/>
  <sheetViews>
    <sheetView workbookViewId="0">
      <pane ySplit="10" topLeftCell="A11" activePane="bottomLeft" state="frozen"/>
      <selection pane="bottomLeft" activeCell="C1" sqref="C1:C1048576"/>
    </sheetView>
  </sheetViews>
  <sheetFormatPr defaultRowHeight="15" x14ac:dyDescent="0.25"/>
  <cols>
    <col min="1" max="1" width="11.7109375" style="4" customWidth="1"/>
    <col min="2" max="2" width="30.7109375" customWidth="1"/>
    <col min="3" max="3" width="18.28515625" customWidth="1"/>
    <col min="4" max="4" width="10.85546875" style="2" customWidth="1"/>
    <col min="5" max="5" width="10.28515625" style="3" customWidth="1"/>
    <col min="6" max="6" width="8.7109375" customWidth="1"/>
    <col min="7" max="7" width="11.7109375" customWidth="1"/>
  </cols>
  <sheetData>
    <row r="1" spans="1:7" ht="50.25" customHeight="1" x14ac:dyDescent="0.35">
      <c r="C1" s="14" t="s">
        <v>621</v>
      </c>
    </row>
    <row r="2" spans="1:7" ht="15" customHeight="1" x14ac:dyDescent="0.35">
      <c r="A2" s="43" t="s">
        <v>610</v>
      </c>
      <c r="B2" s="43"/>
      <c r="C2" s="16"/>
      <c r="D2" s="17"/>
      <c r="E2" s="18"/>
      <c r="F2" s="15"/>
      <c r="G2" s="15"/>
    </row>
    <row r="3" spans="1:7" ht="15.75" customHeight="1" x14ac:dyDescent="0.35">
      <c r="A3" s="43" t="s">
        <v>620</v>
      </c>
      <c r="B3" s="44"/>
      <c r="C3" s="16"/>
      <c r="D3" s="17"/>
      <c r="E3" s="18"/>
      <c r="F3" s="15"/>
      <c r="G3" s="15"/>
    </row>
    <row r="4" spans="1:7" ht="15.75" customHeight="1" x14ac:dyDescent="0.35">
      <c r="A4" s="43" t="s">
        <v>626</v>
      </c>
      <c r="B4" s="44"/>
      <c r="C4" s="16"/>
      <c r="D4" s="17"/>
      <c r="E4" s="18"/>
      <c r="F4" s="15"/>
      <c r="G4" s="15"/>
    </row>
    <row r="5" spans="1:7" ht="15.75" customHeight="1" x14ac:dyDescent="0.35">
      <c r="A5" s="43"/>
      <c r="B5" s="44"/>
      <c r="C5" s="16"/>
      <c r="D5" s="17"/>
      <c r="E5" s="18"/>
      <c r="F5" s="15"/>
      <c r="G5" s="15"/>
    </row>
    <row r="6" spans="1:7" ht="15.75" customHeight="1" x14ac:dyDescent="0.25">
      <c r="A6" s="36" t="s">
        <v>618</v>
      </c>
      <c r="B6" s="37"/>
      <c r="C6" s="37"/>
      <c r="D6" s="38"/>
      <c r="E6" s="38"/>
      <c r="F6" s="15"/>
      <c r="G6" s="15"/>
    </row>
    <row r="7" spans="1:7" ht="15.75" x14ac:dyDescent="0.25">
      <c r="A7" s="36" t="s">
        <v>625</v>
      </c>
      <c r="B7" s="37"/>
      <c r="C7" s="37"/>
      <c r="D7" s="38"/>
      <c r="E7" s="38"/>
    </row>
    <row r="8" spans="1:7" ht="15.75" x14ac:dyDescent="0.25">
      <c r="A8" s="36" t="s">
        <v>619</v>
      </c>
      <c r="B8" s="37"/>
      <c r="C8" s="37"/>
      <c r="D8" s="38"/>
      <c r="E8" s="38"/>
    </row>
    <row r="9" spans="1:7" x14ac:dyDescent="0.25">
      <c r="A9" s="15"/>
    </row>
    <row r="10" spans="1:7" s="1" customFormat="1" ht="18.75" customHeight="1" x14ac:dyDescent="0.25">
      <c r="A10" s="42" t="s">
        <v>623</v>
      </c>
      <c r="B10" s="39"/>
      <c r="C10" s="39"/>
      <c r="D10" s="29" t="s">
        <v>617</v>
      </c>
      <c r="E10" s="30" t="s">
        <v>613</v>
      </c>
      <c r="F10" s="31" t="s">
        <v>615</v>
      </c>
      <c r="G10" s="39"/>
    </row>
    <row r="11" spans="1:7" x14ac:dyDescent="0.25">
      <c r="A11" s="40" t="s">
        <v>624</v>
      </c>
      <c r="B11" s="41" t="s">
        <v>606</v>
      </c>
      <c r="C11" s="41" t="s">
        <v>607</v>
      </c>
      <c r="D11" s="32" t="s">
        <v>614</v>
      </c>
      <c r="E11" s="33" t="s">
        <v>614</v>
      </c>
      <c r="F11" s="31" t="s">
        <v>616</v>
      </c>
      <c r="G11" s="31" t="s">
        <v>608</v>
      </c>
    </row>
    <row r="12" spans="1:7" x14ac:dyDescent="0.25">
      <c r="A12" s="5" t="s">
        <v>318</v>
      </c>
      <c r="B12" s="6" t="s">
        <v>319</v>
      </c>
      <c r="C12" s="6" t="s">
        <v>1</v>
      </c>
      <c r="D12" s="7">
        <v>145</v>
      </c>
      <c r="E12" s="8">
        <v>20</v>
      </c>
      <c r="F12" s="6"/>
      <c r="G12" s="19">
        <f t="shared" ref="G12:G42" si="0">E12*F12</f>
        <v>0</v>
      </c>
    </row>
    <row r="13" spans="1:7" x14ac:dyDescent="0.25">
      <c r="A13" s="9" t="s">
        <v>85</v>
      </c>
      <c r="B13" s="10" t="s">
        <v>86</v>
      </c>
      <c r="C13" s="10" t="s">
        <v>1</v>
      </c>
      <c r="D13" s="11">
        <v>197.6</v>
      </c>
      <c r="E13" s="12">
        <v>30</v>
      </c>
      <c r="F13" s="6"/>
      <c r="G13" s="19">
        <f t="shared" si="0"/>
        <v>0</v>
      </c>
    </row>
    <row r="14" spans="1:7" x14ac:dyDescent="0.25">
      <c r="A14" s="5" t="s">
        <v>69</v>
      </c>
      <c r="B14" s="6" t="s">
        <v>70</v>
      </c>
      <c r="C14" s="6" t="s">
        <v>1</v>
      </c>
      <c r="D14" s="7">
        <v>196.7</v>
      </c>
      <c r="E14" s="8">
        <v>50</v>
      </c>
      <c r="F14" s="6"/>
      <c r="G14" s="19">
        <f t="shared" si="0"/>
        <v>0</v>
      </c>
    </row>
    <row r="15" spans="1:7" x14ac:dyDescent="0.25">
      <c r="A15" s="9" t="s">
        <v>166</v>
      </c>
      <c r="B15" s="10" t="s">
        <v>167</v>
      </c>
      <c r="C15" s="10" t="s">
        <v>1</v>
      </c>
      <c r="D15" s="11">
        <v>236.8</v>
      </c>
      <c r="E15" s="12">
        <v>30</v>
      </c>
      <c r="F15" s="6"/>
      <c r="G15" s="19">
        <f t="shared" si="0"/>
        <v>0</v>
      </c>
    </row>
    <row r="16" spans="1:7" x14ac:dyDescent="0.25">
      <c r="A16" s="5" t="s">
        <v>274</v>
      </c>
      <c r="B16" s="6" t="s">
        <v>275</v>
      </c>
      <c r="C16" s="6" t="s">
        <v>1</v>
      </c>
      <c r="D16" s="7">
        <v>207.8</v>
      </c>
      <c r="E16" s="8">
        <v>30</v>
      </c>
      <c r="F16" s="6"/>
      <c r="G16" s="19">
        <f t="shared" si="0"/>
        <v>0</v>
      </c>
    </row>
    <row r="17" spans="1:7" x14ac:dyDescent="0.25">
      <c r="A17" s="9" t="s">
        <v>203</v>
      </c>
      <c r="B17" s="10" t="s">
        <v>204</v>
      </c>
      <c r="C17" s="10" t="s">
        <v>1</v>
      </c>
      <c r="D17" s="11">
        <v>209.6</v>
      </c>
      <c r="E17" s="12">
        <v>50</v>
      </c>
      <c r="F17" s="6"/>
      <c r="G17" s="19">
        <f t="shared" si="0"/>
        <v>0</v>
      </c>
    </row>
    <row r="18" spans="1:7" x14ac:dyDescent="0.25">
      <c r="A18" s="5" t="s">
        <v>310</v>
      </c>
      <c r="B18" s="6" t="s">
        <v>311</v>
      </c>
      <c r="C18" s="6" t="s">
        <v>1</v>
      </c>
      <c r="D18" s="7">
        <v>640.20000000000005</v>
      </c>
      <c r="E18" s="8">
        <v>50</v>
      </c>
      <c r="F18" s="6"/>
      <c r="G18" s="19">
        <f t="shared" si="0"/>
        <v>0</v>
      </c>
    </row>
    <row r="19" spans="1:7" x14ac:dyDescent="0.25">
      <c r="A19" s="9" t="s">
        <v>239</v>
      </c>
      <c r="B19" s="10" t="s">
        <v>240</v>
      </c>
      <c r="C19" s="10" t="s">
        <v>1</v>
      </c>
      <c r="D19" s="11">
        <v>133</v>
      </c>
      <c r="E19" s="12">
        <v>20</v>
      </c>
      <c r="F19" s="6"/>
      <c r="G19" s="19">
        <f t="shared" si="0"/>
        <v>0</v>
      </c>
    </row>
    <row r="20" spans="1:7" x14ac:dyDescent="0.25">
      <c r="A20" s="5" t="s">
        <v>312</v>
      </c>
      <c r="B20" s="6" t="s">
        <v>313</v>
      </c>
      <c r="C20" s="6" t="s">
        <v>1</v>
      </c>
      <c r="D20" s="7">
        <v>166</v>
      </c>
      <c r="E20" s="8">
        <v>20</v>
      </c>
      <c r="F20" s="6"/>
      <c r="G20" s="19">
        <f t="shared" si="0"/>
        <v>0</v>
      </c>
    </row>
    <row r="21" spans="1:7" x14ac:dyDescent="0.25">
      <c r="A21" s="9" t="s">
        <v>294</v>
      </c>
      <c r="B21" s="10" t="s">
        <v>295</v>
      </c>
      <c r="C21" s="10" t="s">
        <v>1</v>
      </c>
      <c r="D21" s="11">
        <v>183</v>
      </c>
      <c r="E21" s="12">
        <v>20</v>
      </c>
      <c r="F21" s="6"/>
      <c r="G21" s="19">
        <f t="shared" si="0"/>
        <v>0</v>
      </c>
    </row>
    <row r="22" spans="1:7" x14ac:dyDescent="0.25">
      <c r="A22" s="5" t="s">
        <v>148</v>
      </c>
      <c r="B22" s="6" t="s">
        <v>149</v>
      </c>
      <c r="C22" s="6" t="s">
        <v>1</v>
      </c>
      <c r="D22" s="7">
        <v>220</v>
      </c>
      <c r="E22" s="8">
        <v>30</v>
      </c>
      <c r="F22" s="6"/>
      <c r="G22" s="19">
        <f t="shared" si="0"/>
        <v>0</v>
      </c>
    </row>
    <row r="23" spans="1:7" x14ac:dyDescent="0.25">
      <c r="A23" s="9" t="s">
        <v>236</v>
      </c>
      <c r="B23" s="10" t="s">
        <v>237</v>
      </c>
      <c r="C23" s="10" t="s">
        <v>1</v>
      </c>
      <c r="D23" s="11">
        <v>210.7</v>
      </c>
      <c r="E23" s="12">
        <v>30</v>
      </c>
      <c r="F23" s="6"/>
      <c r="G23" s="19">
        <f t="shared" si="0"/>
        <v>0</v>
      </c>
    </row>
    <row r="24" spans="1:7" x14ac:dyDescent="0.25">
      <c r="A24" s="5" t="s">
        <v>177</v>
      </c>
      <c r="B24" s="6" t="s">
        <v>178</v>
      </c>
      <c r="C24" s="6" t="s">
        <v>1</v>
      </c>
      <c r="D24" s="7">
        <v>131</v>
      </c>
      <c r="E24" s="8">
        <v>30</v>
      </c>
      <c r="F24" s="6"/>
      <c r="G24" s="19">
        <f t="shared" si="0"/>
        <v>0</v>
      </c>
    </row>
    <row r="25" spans="1:7" x14ac:dyDescent="0.25">
      <c r="A25" s="9" t="s">
        <v>437</v>
      </c>
      <c r="B25" s="10" t="s">
        <v>438</v>
      </c>
      <c r="C25" s="10" t="s">
        <v>1</v>
      </c>
      <c r="D25" s="11">
        <v>1882.2</v>
      </c>
      <c r="E25" s="12">
        <v>200</v>
      </c>
      <c r="F25" s="6"/>
      <c r="G25" s="19">
        <f t="shared" si="0"/>
        <v>0</v>
      </c>
    </row>
    <row r="26" spans="1:7" x14ac:dyDescent="0.25">
      <c r="A26" s="5" t="s">
        <v>291</v>
      </c>
      <c r="B26" s="6" t="s">
        <v>292</v>
      </c>
      <c r="C26" s="6" t="s">
        <v>1</v>
      </c>
      <c r="D26" s="7">
        <v>337</v>
      </c>
      <c r="E26" s="8">
        <v>50</v>
      </c>
      <c r="F26" s="6"/>
      <c r="G26" s="19">
        <f t="shared" si="0"/>
        <v>0</v>
      </c>
    </row>
    <row r="27" spans="1:7" x14ac:dyDescent="0.25">
      <c r="A27" s="9" t="s">
        <v>205</v>
      </c>
      <c r="B27" s="10" t="s">
        <v>206</v>
      </c>
      <c r="C27" s="10" t="s">
        <v>1</v>
      </c>
      <c r="D27" s="11">
        <v>202</v>
      </c>
      <c r="E27" s="12">
        <v>50</v>
      </c>
      <c r="F27" s="6"/>
      <c r="G27" s="19">
        <f t="shared" si="0"/>
        <v>0</v>
      </c>
    </row>
    <row r="28" spans="1:7" x14ac:dyDescent="0.25">
      <c r="A28" s="5" t="s">
        <v>87</v>
      </c>
      <c r="B28" s="6" t="s">
        <v>88</v>
      </c>
      <c r="C28" s="6" t="s">
        <v>1</v>
      </c>
      <c r="D28" s="7">
        <v>572</v>
      </c>
      <c r="E28" s="8">
        <v>100</v>
      </c>
      <c r="F28" s="6"/>
      <c r="G28" s="19">
        <f t="shared" si="0"/>
        <v>0</v>
      </c>
    </row>
    <row r="29" spans="1:7" x14ac:dyDescent="0.25">
      <c r="A29" s="9" t="s">
        <v>102</v>
      </c>
      <c r="B29" s="10" t="s">
        <v>103</v>
      </c>
      <c r="C29" s="10" t="s">
        <v>1</v>
      </c>
      <c r="D29" s="11">
        <v>202</v>
      </c>
      <c r="E29" s="12">
        <v>20</v>
      </c>
      <c r="F29" s="6"/>
      <c r="G29" s="19">
        <f t="shared" si="0"/>
        <v>0</v>
      </c>
    </row>
    <row r="30" spans="1:7" x14ac:dyDescent="0.25">
      <c r="A30" s="5" t="s">
        <v>41</v>
      </c>
      <c r="B30" s="6" t="s">
        <v>42</v>
      </c>
      <c r="C30" s="6" t="s">
        <v>1</v>
      </c>
      <c r="D30" s="7">
        <v>412</v>
      </c>
      <c r="E30" s="8">
        <v>60</v>
      </c>
      <c r="F30" s="6"/>
      <c r="G30" s="19">
        <f t="shared" si="0"/>
        <v>0</v>
      </c>
    </row>
    <row r="31" spans="1:7" x14ac:dyDescent="0.25">
      <c r="A31" s="9" t="s">
        <v>15</v>
      </c>
      <c r="B31" s="10" t="s">
        <v>16</v>
      </c>
      <c r="C31" s="10" t="s">
        <v>1</v>
      </c>
      <c r="D31" s="11">
        <v>190.85</v>
      </c>
      <c r="E31" s="12">
        <v>20</v>
      </c>
      <c r="F31" s="6"/>
      <c r="G31" s="19">
        <f t="shared" si="0"/>
        <v>0</v>
      </c>
    </row>
    <row r="32" spans="1:7" x14ac:dyDescent="0.25">
      <c r="A32" s="5" t="s">
        <v>61</v>
      </c>
      <c r="B32" s="6" t="s">
        <v>62</v>
      </c>
      <c r="C32" s="6" t="s">
        <v>1</v>
      </c>
      <c r="D32" s="7">
        <v>425</v>
      </c>
      <c r="E32" s="8">
        <v>50</v>
      </c>
      <c r="F32" s="6"/>
      <c r="G32" s="19">
        <f t="shared" si="0"/>
        <v>0</v>
      </c>
    </row>
    <row r="33" spans="1:7" x14ac:dyDescent="0.25">
      <c r="A33" s="9" t="s">
        <v>71</v>
      </c>
      <c r="B33" s="10" t="s">
        <v>72</v>
      </c>
      <c r="C33" s="10" t="s">
        <v>1</v>
      </c>
      <c r="D33" s="11">
        <v>163</v>
      </c>
      <c r="E33" s="12">
        <v>30</v>
      </c>
      <c r="F33" s="6"/>
      <c r="G33" s="19">
        <f t="shared" si="0"/>
        <v>0</v>
      </c>
    </row>
    <row r="34" spans="1:7" x14ac:dyDescent="0.25">
      <c r="A34" s="5" t="s">
        <v>221</v>
      </c>
      <c r="B34" s="6" t="s">
        <v>222</v>
      </c>
      <c r="C34" s="6" t="s">
        <v>1</v>
      </c>
      <c r="D34" s="7">
        <v>178</v>
      </c>
      <c r="E34" s="8">
        <v>30</v>
      </c>
      <c r="F34" s="6"/>
      <c r="G34" s="19">
        <f t="shared" si="0"/>
        <v>0</v>
      </c>
    </row>
    <row r="35" spans="1:7" x14ac:dyDescent="0.25">
      <c r="A35" s="9" t="s">
        <v>89</v>
      </c>
      <c r="B35" s="10" t="s">
        <v>90</v>
      </c>
      <c r="C35" s="10" t="s">
        <v>1</v>
      </c>
      <c r="D35" s="11">
        <v>179</v>
      </c>
      <c r="E35" s="12">
        <v>30</v>
      </c>
      <c r="F35" s="6"/>
      <c r="G35" s="19">
        <f t="shared" si="0"/>
        <v>0</v>
      </c>
    </row>
    <row r="36" spans="1:7" x14ac:dyDescent="0.25">
      <c r="A36" s="5" t="s">
        <v>130</v>
      </c>
      <c r="B36" s="6" t="s">
        <v>131</v>
      </c>
      <c r="C36" s="6" t="s">
        <v>1</v>
      </c>
      <c r="D36" s="7">
        <v>164</v>
      </c>
      <c r="E36" s="8">
        <v>20</v>
      </c>
      <c r="F36" s="6"/>
      <c r="G36" s="19">
        <f t="shared" si="0"/>
        <v>0</v>
      </c>
    </row>
    <row r="37" spans="1:7" x14ac:dyDescent="0.25">
      <c r="A37" s="9" t="s">
        <v>17</v>
      </c>
      <c r="B37" s="10" t="s">
        <v>18</v>
      </c>
      <c r="C37" s="10" t="s">
        <v>1</v>
      </c>
      <c r="D37" s="11">
        <v>176</v>
      </c>
      <c r="E37" s="12">
        <v>30</v>
      </c>
      <c r="F37" s="6"/>
      <c r="G37" s="19">
        <f t="shared" si="0"/>
        <v>0</v>
      </c>
    </row>
    <row r="38" spans="1:7" x14ac:dyDescent="0.25">
      <c r="A38" s="5" t="s">
        <v>269</v>
      </c>
      <c r="B38" s="6" t="s">
        <v>270</v>
      </c>
      <c r="C38" s="6" t="s">
        <v>1</v>
      </c>
      <c r="D38" s="7">
        <v>203</v>
      </c>
      <c r="E38" s="8">
        <v>20</v>
      </c>
      <c r="F38" s="6"/>
      <c r="G38" s="19">
        <f t="shared" si="0"/>
        <v>0</v>
      </c>
    </row>
    <row r="39" spans="1:7" x14ac:dyDescent="0.25">
      <c r="A39" s="9" t="s">
        <v>39</v>
      </c>
      <c r="B39" s="10" t="s">
        <v>40</v>
      </c>
      <c r="C39" s="10" t="s">
        <v>1</v>
      </c>
      <c r="D39" s="11">
        <v>273</v>
      </c>
      <c r="E39" s="12">
        <v>50</v>
      </c>
      <c r="F39" s="6"/>
      <c r="G39" s="19">
        <f t="shared" si="0"/>
        <v>0</v>
      </c>
    </row>
    <row r="40" spans="1:7" x14ac:dyDescent="0.25">
      <c r="A40" s="5" t="s">
        <v>9</v>
      </c>
      <c r="B40" s="6" t="s">
        <v>10</v>
      </c>
      <c r="C40" s="6" t="s">
        <v>1</v>
      </c>
      <c r="D40" s="7">
        <v>154</v>
      </c>
      <c r="E40" s="8">
        <v>20</v>
      </c>
      <c r="F40" s="6"/>
      <c r="G40" s="19">
        <f t="shared" si="0"/>
        <v>0</v>
      </c>
    </row>
    <row r="41" spans="1:7" x14ac:dyDescent="0.25">
      <c r="A41" s="9" t="s">
        <v>124</v>
      </c>
      <c r="B41" s="10" t="s">
        <v>125</v>
      </c>
      <c r="C41" s="10" t="s">
        <v>1</v>
      </c>
      <c r="D41" s="11">
        <v>32</v>
      </c>
      <c r="E41" s="12">
        <v>5</v>
      </c>
      <c r="F41" s="6"/>
      <c r="G41" s="19">
        <f t="shared" si="0"/>
        <v>0</v>
      </c>
    </row>
    <row r="42" spans="1:7" x14ac:dyDescent="0.25">
      <c r="A42" s="5" t="s">
        <v>179</v>
      </c>
      <c r="B42" s="6" t="s">
        <v>180</v>
      </c>
      <c r="C42" s="6" t="s">
        <v>1</v>
      </c>
      <c r="D42" s="7">
        <v>352</v>
      </c>
      <c r="E42" s="8">
        <v>50</v>
      </c>
      <c r="F42" s="6"/>
      <c r="G42" s="19">
        <f t="shared" si="0"/>
        <v>0</v>
      </c>
    </row>
    <row r="43" spans="1:7" x14ac:dyDescent="0.25">
      <c r="A43" s="9" t="s">
        <v>298</v>
      </c>
      <c r="B43" s="10" t="s">
        <v>299</v>
      </c>
      <c r="C43" s="10" t="s">
        <v>1</v>
      </c>
      <c r="D43" s="11">
        <v>676.5</v>
      </c>
      <c r="E43" s="12">
        <v>50</v>
      </c>
      <c r="F43" s="6"/>
      <c r="G43" s="19">
        <f t="shared" ref="G43:G74" si="1">E43*F43</f>
        <v>0</v>
      </c>
    </row>
    <row r="44" spans="1:7" x14ac:dyDescent="0.25">
      <c r="A44" s="5" t="s">
        <v>241</v>
      </c>
      <c r="B44" s="6" t="s">
        <v>242</v>
      </c>
      <c r="C44" s="6" t="s">
        <v>1</v>
      </c>
      <c r="D44" s="7">
        <v>121.2</v>
      </c>
      <c r="E44" s="8">
        <v>20</v>
      </c>
      <c r="F44" s="6"/>
      <c r="G44" s="19">
        <f t="shared" si="1"/>
        <v>0</v>
      </c>
    </row>
    <row r="45" spans="1:7" x14ac:dyDescent="0.25">
      <c r="A45" s="9" t="s">
        <v>473</v>
      </c>
      <c r="B45" s="10" t="s">
        <v>474</v>
      </c>
      <c r="C45" s="10" t="s">
        <v>1</v>
      </c>
      <c r="D45" s="11">
        <v>453.42</v>
      </c>
      <c r="E45" s="12">
        <v>30</v>
      </c>
      <c r="F45" s="6"/>
      <c r="G45" s="19">
        <f t="shared" si="1"/>
        <v>0</v>
      </c>
    </row>
    <row r="46" spans="1:7" x14ac:dyDescent="0.25">
      <c r="A46" s="5" t="s">
        <v>475</v>
      </c>
      <c r="B46" s="6" t="s">
        <v>476</v>
      </c>
      <c r="C46" s="6" t="s">
        <v>1</v>
      </c>
      <c r="D46" s="7">
        <v>258.22000000000003</v>
      </c>
      <c r="E46" s="8">
        <v>30</v>
      </c>
      <c r="F46" s="6"/>
      <c r="G46" s="19">
        <f t="shared" si="1"/>
        <v>0</v>
      </c>
    </row>
    <row r="47" spans="1:7" x14ac:dyDescent="0.25">
      <c r="A47" s="9" t="s">
        <v>108</v>
      </c>
      <c r="B47" s="10" t="s">
        <v>109</v>
      </c>
      <c r="C47" s="10" t="s">
        <v>1</v>
      </c>
      <c r="D47" s="11">
        <v>529</v>
      </c>
      <c r="E47" s="12">
        <v>50</v>
      </c>
      <c r="F47" s="6"/>
      <c r="G47" s="19">
        <f t="shared" si="1"/>
        <v>0</v>
      </c>
    </row>
    <row r="48" spans="1:7" x14ac:dyDescent="0.25">
      <c r="A48" s="5" t="s">
        <v>207</v>
      </c>
      <c r="B48" s="6" t="s">
        <v>208</v>
      </c>
      <c r="C48" s="6" t="s">
        <v>1</v>
      </c>
      <c r="D48" s="7">
        <v>663</v>
      </c>
      <c r="E48" s="8">
        <v>50</v>
      </c>
      <c r="F48" s="6"/>
      <c r="G48" s="19">
        <f t="shared" si="1"/>
        <v>0</v>
      </c>
    </row>
    <row r="49" spans="1:7" x14ac:dyDescent="0.25">
      <c r="A49" s="9" t="s">
        <v>186</v>
      </c>
      <c r="B49" s="10" t="s">
        <v>187</v>
      </c>
      <c r="C49" s="10" t="s">
        <v>1</v>
      </c>
      <c r="D49" s="11">
        <v>628</v>
      </c>
      <c r="E49" s="12">
        <v>50</v>
      </c>
      <c r="F49" s="6"/>
      <c r="G49" s="19">
        <f t="shared" si="1"/>
        <v>0</v>
      </c>
    </row>
    <row r="50" spans="1:7" x14ac:dyDescent="0.25">
      <c r="A50" s="5" t="s">
        <v>151</v>
      </c>
      <c r="B50" s="6" t="s">
        <v>152</v>
      </c>
      <c r="C50" s="6" t="s">
        <v>1</v>
      </c>
      <c r="D50" s="7">
        <v>32</v>
      </c>
      <c r="E50" s="8">
        <v>5</v>
      </c>
      <c r="F50" s="6"/>
      <c r="G50" s="19">
        <f t="shared" si="1"/>
        <v>0</v>
      </c>
    </row>
    <row r="51" spans="1:7" x14ac:dyDescent="0.25">
      <c r="A51" s="9" t="s">
        <v>477</v>
      </c>
      <c r="B51" s="10" t="s">
        <v>478</v>
      </c>
      <c r="C51" s="10" t="s">
        <v>1</v>
      </c>
      <c r="D51" s="11">
        <v>312</v>
      </c>
      <c r="E51" s="12">
        <v>30</v>
      </c>
      <c r="F51" s="6"/>
      <c r="G51" s="19">
        <f t="shared" si="1"/>
        <v>0</v>
      </c>
    </row>
    <row r="52" spans="1:7" x14ac:dyDescent="0.25">
      <c r="A52" s="5" t="s">
        <v>479</v>
      </c>
      <c r="B52" s="6" t="s">
        <v>480</v>
      </c>
      <c r="C52" s="6" t="s">
        <v>1</v>
      </c>
      <c r="D52" s="7">
        <v>309</v>
      </c>
      <c r="E52" s="8">
        <v>30</v>
      </c>
      <c r="F52" s="6"/>
      <c r="G52" s="19">
        <f t="shared" si="1"/>
        <v>0</v>
      </c>
    </row>
    <row r="53" spans="1:7" x14ac:dyDescent="0.25">
      <c r="A53" s="9" t="s">
        <v>481</v>
      </c>
      <c r="B53" s="10" t="s">
        <v>482</v>
      </c>
      <c r="C53" s="10" t="s">
        <v>1</v>
      </c>
      <c r="D53" s="11">
        <v>421</v>
      </c>
      <c r="E53" s="12">
        <v>30</v>
      </c>
      <c r="F53" s="6"/>
      <c r="G53" s="19">
        <f t="shared" si="1"/>
        <v>0</v>
      </c>
    </row>
    <row r="54" spans="1:7" x14ac:dyDescent="0.25">
      <c r="A54" s="5" t="s">
        <v>483</v>
      </c>
      <c r="B54" s="6" t="s">
        <v>484</v>
      </c>
      <c r="C54" s="6" t="s">
        <v>1</v>
      </c>
      <c r="D54" s="7">
        <v>292</v>
      </c>
      <c r="E54" s="8">
        <v>30</v>
      </c>
      <c r="F54" s="6"/>
      <c r="G54" s="19">
        <f t="shared" si="1"/>
        <v>0</v>
      </c>
    </row>
    <row r="55" spans="1:7" x14ac:dyDescent="0.25">
      <c r="A55" s="9" t="s">
        <v>485</v>
      </c>
      <c r="B55" s="10" t="s">
        <v>486</v>
      </c>
      <c r="C55" s="10" t="s">
        <v>1</v>
      </c>
      <c r="D55" s="11">
        <v>259</v>
      </c>
      <c r="E55" s="12">
        <v>30</v>
      </c>
      <c r="F55" s="6"/>
      <c r="G55" s="19">
        <f t="shared" si="1"/>
        <v>0</v>
      </c>
    </row>
    <row r="56" spans="1:7" x14ac:dyDescent="0.25">
      <c r="A56" s="5" t="s">
        <v>487</v>
      </c>
      <c r="B56" s="6" t="s">
        <v>488</v>
      </c>
      <c r="C56" s="6" t="s">
        <v>1</v>
      </c>
      <c r="D56" s="7">
        <v>351</v>
      </c>
      <c r="E56" s="8">
        <v>30</v>
      </c>
      <c r="F56" s="6"/>
      <c r="G56" s="19">
        <f t="shared" si="1"/>
        <v>0</v>
      </c>
    </row>
    <row r="57" spans="1:7" x14ac:dyDescent="0.25">
      <c r="A57" s="9" t="s">
        <v>276</v>
      </c>
      <c r="B57" s="10" t="s">
        <v>277</v>
      </c>
      <c r="C57" s="10" t="s">
        <v>1</v>
      </c>
      <c r="D57" s="11">
        <v>49</v>
      </c>
      <c r="E57" s="12">
        <v>15</v>
      </c>
      <c r="F57" s="6"/>
      <c r="G57" s="19">
        <f t="shared" si="1"/>
        <v>0</v>
      </c>
    </row>
    <row r="58" spans="1:7" x14ac:dyDescent="0.25">
      <c r="A58" s="5" t="s">
        <v>194</v>
      </c>
      <c r="B58" s="6" t="s">
        <v>195</v>
      </c>
      <c r="C58" s="6" t="s">
        <v>1</v>
      </c>
      <c r="D58" s="7">
        <v>518.1</v>
      </c>
      <c r="E58" s="8">
        <v>50</v>
      </c>
      <c r="F58" s="6"/>
      <c r="G58" s="19">
        <f t="shared" si="1"/>
        <v>0</v>
      </c>
    </row>
    <row r="59" spans="1:7" x14ac:dyDescent="0.25">
      <c r="A59" s="9" t="s">
        <v>11</v>
      </c>
      <c r="B59" s="10" t="s">
        <v>12</v>
      </c>
      <c r="C59" s="10" t="s">
        <v>1</v>
      </c>
      <c r="D59" s="11">
        <v>492.9</v>
      </c>
      <c r="E59" s="12">
        <v>50</v>
      </c>
      <c r="F59" s="6"/>
      <c r="G59" s="19">
        <f t="shared" si="1"/>
        <v>0</v>
      </c>
    </row>
    <row r="60" spans="1:7" x14ac:dyDescent="0.25">
      <c r="A60" s="5" t="s">
        <v>278</v>
      </c>
      <c r="B60" s="6" t="s">
        <v>279</v>
      </c>
      <c r="C60" s="6" t="s">
        <v>1</v>
      </c>
      <c r="D60" s="7">
        <v>467.9</v>
      </c>
      <c r="E60" s="8">
        <v>50</v>
      </c>
      <c r="F60" s="6"/>
      <c r="G60" s="19">
        <f t="shared" si="1"/>
        <v>0</v>
      </c>
    </row>
    <row r="61" spans="1:7" x14ac:dyDescent="0.25">
      <c r="A61" s="9" t="s">
        <v>91</v>
      </c>
      <c r="B61" s="10" t="s">
        <v>92</v>
      </c>
      <c r="C61" s="10" t="s">
        <v>1</v>
      </c>
      <c r="D61" s="11">
        <v>541.4</v>
      </c>
      <c r="E61" s="12">
        <v>20</v>
      </c>
      <c r="F61" s="6"/>
      <c r="G61" s="19">
        <f t="shared" si="1"/>
        <v>0</v>
      </c>
    </row>
    <row r="62" spans="1:7" x14ac:dyDescent="0.25">
      <c r="A62" s="5" t="s">
        <v>7</v>
      </c>
      <c r="B62" s="6" t="s">
        <v>8</v>
      </c>
      <c r="C62" s="6" t="s">
        <v>1</v>
      </c>
      <c r="D62" s="7">
        <v>146.30000000000001</v>
      </c>
      <c r="E62" s="8">
        <v>20</v>
      </c>
      <c r="F62" s="6"/>
      <c r="G62" s="19">
        <f t="shared" si="1"/>
        <v>0</v>
      </c>
    </row>
    <row r="63" spans="1:7" x14ac:dyDescent="0.25">
      <c r="A63" s="9" t="s">
        <v>78</v>
      </c>
      <c r="B63" s="10" t="s">
        <v>79</v>
      </c>
      <c r="C63" s="10" t="s">
        <v>1</v>
      </c>
      <c r="D63" s="11">
        <v>1555</v>
      </c>
      <c r="E63" s="12">
        <v>300</v>
      </c>
      <c r="F63" s="6"/>
      <c r="G63" s="19">
        <f t="shared" si="1"/>
        <v>0</v>
      </c>
    </row>
    <row r="64" spans="1:7" x14ac:dyDescent="0.25">
      <c r="A64" s="5" t="s">
        <v>252</v>
      </c>
      <c r="B64" s="6" t="s">
        <v>253</v>
      </c>
      <c r="C64" s="6" t="s">
        <v>1</v>
      </c>
      <c r="D64" s="7">
        <v>132.5</v>
      </c>
      <c r="E64" s="8">
        <v>30</v>
      </c>
      <c r="F64" s="6"/>
      <c r="G64" s="19">
        <f t="shared" si="1"/>
        <v>0</v>
      </c>
    </row>
    <row r="65" spans="1:7" x14ac:dyDescent="0.25">
      <c r="A65" s="9" t="s">
        <v>541</v>
      </c>
      <c r="B65" s="10" t="s">
        <v>542</v>
      </c>
      <c r="C65" s="10" t="s">
        <v>1</v>
      </c>
      <c r="D65" s="11">
        <v>1615.38</v>
      </c>
      <c r="E65" s="12">
        <v>300</v>
      </c>
      <c r="F65" s="6"/>
      <c r="G65" s="19">
        <f t="shared" si="1"/>
        <v>0</v>
      </c>
    </row>
    <row r="66" spans="1:7" x14ac:dyDescent="0.25">
      <c r="A66" s="5" t="s">
        <v>280</v>
      </c>
      <c r="B66" s="6" t="s">
        <v>281</v>
      </c>
      <c r="C66" s="6" t="s">
        <v>1</v>
      </c>
      <c r="D66" s="7">
        <v>626.20000000000005</v>
      </c>
      <c r="E66" s="8">
        <v>50</v>
      </c>
      <c r="F66" s="6"/>
      <c r="G66" s="19">
        <f t="shared" si="1"/>
        <v>0</v>
      </c>
    </row>
    <row r="67" spans="1:7" x14ac:dyDescent="0.25">
      <c r="A67" s="9" t="s">
        <v>314</v>
      </c>
      <c r="B67" s="10" t="s">
        <v>315</v>
      </c>
      <c r="C67" s="10" t="s">
        <v>1</v>
      </c>
      <c r="D67" s="11">
        <v>1431.3</v>
      </c>
      <c r="E67" s="12">
        <v>250</v>
      </c>
      <c r="F67" s="6"/>
      <c r="G67" s="19">
        <f t="shared" si="1"/>
        <v>0</v>
      </c>
    </row>
    <row r="68" spans="1:7" x14ac:dyDescent="0.25">
      <c r="A68" s="5" t="s">
        <v>34</v>
      </c>
      <c r="B68" s="6" t="s">
        <v>35</v>
      </c>
      <c r="C68" s="6" t="s">
        <v>1</v>
      </c>
      <c r="D68" s="7">
        <v>674.9</v>
      </c>
      <c r="E68" s="8">
        <v>100</v>
      </c>
      <c r="F68" s="6"/>
      <c r="G68" s="19">
        <f t="shared" si="1"/>
        <v>0</v>
      </c>
    </row>
    <row r="69" spans="1:7" x14ac:dyDescent="0.25">
      <c r="A69" s="9" t="s">
        <v>73</v>
      </c>
      <c r="B69" s="10" t="s">
        <v>74</v>
      </c>
      <c r="C69" s="10" t="s">
        <v>1</v>
      </c>
      <c r="D69" s="11">
        <v>688.5</v>
      </c>
      <c r="E69" s="12">
        <v>150</v>
      </c>
      <c r="F69" s="6"/>
      <c r="G69" s="19">
        <f t="shared" si="1"/>
        <v>0</v>
      </c>
    </row>
    <row r="70" spans="1:7" x14ac:dyDescent="0.25">
      <c r="A70" s="5" t="s">
        <v>575</v>
      </c>
      <c r="B70" s="6" t="s">
        <v>576</v>
      </c>
      <c r="C70" s="6" t="s">
        <v>1</v>
      </c>
      <c r="D70" s="7">
        <v>167.5</v>
      </c>
      <c r="E70" s="8">
        <v>30</v>
      </c>
      <c r="F70" s="6"/>
      <c r="G70" s="19">
        <f t="shared" si="1"/>
        <v>0</v>
      </c>
    </row>
    <row r="71" spans="1:7" x14ac:dyDescent="0.25">
      <c r="A71" s="9" t="s">
        <v>577</v>
      </c>
      <c r="B71" s="10" t="s">
        <v>578</v>
      </c>
      <c r="C71" s="10" t="s">
        <v>1</v>
      </c>
      <c r="D71" s="11">
        <v>724.92</v>
      </c>
      <c r="E71" s="12">
        <v>50</v>
      </c>
      <c r="F71" s="6"/>
      <c r="G71" s="19">
        <f t="shared" si="1"/>
        <v>0</v>
      </c>
    </row>
    <row r="72" spans="1:7" x14ac:dyDescent="0.25">
      <c r="A72" s="5" t="s">
        <v>579</v>
      </c>
      <c r="B72" s="6" t="s">
        <v>580</v>
      </c>
      <c r="C72" s="6" t="s">
        <v>1</v>
      </c>
      <c r="D72" s="7">
        <v>195</v>
      </c>
      <c r="E72" s="8">
        <v>30</v>
      </c>
      <c r="F72" s="6"/>
      <c r="G72" s="19">
        <f t="shared" si="1"/>
        <v>0</v>
      </c>
    </row>
    <row r="73" spans="1:7" x14ac:dyDescent="0.25">
      <c r="A73" s="9" t="s">
        <v>581</v>
      </c>
      <c r="B73" s="10" t="s">
        <v>582</v>
      </c>
      <c r="C73" s="10" t="s">
        <v>1</v>
      </c>
      <c r="D73" s="11">
        <v>70</v>
      </c>
      <c r="E73" s="12">
        <v>15</v>
      </c>
      <c r="F73" s="6"/>
      <c r="G73" s="19">
        <f t="shared" si="1"/>
        <v>0</v>
      </c>
    </row>
    <row r="74" spans="1:7" x14ac:dyDescent="0.25">
      <c r="A74" s="5" t="s">
        <v>583</v>
      </c>
      <c r="B74" s="6" t="s">
        <v>584</v>
      </c>
      <c r="C74" s="6" t="s">
        <v>1</v>
      </c>
      <c r="D74" s="7">
        <v>103</v>
      </c>
      <c r="E74" s="8">
        <v>20</v>
      </c>
      <c r="F74" s="6"/>
      <c r="G74" s="19">
        <f t="shared" si="1"/>
        <v>0</v>
      </c>
    </row>
    <row r="75" spans="1:7" x14ac:dyDescent="0.25">
      <c r="A75" s="5"/>
      <c r="B75" s="6"/>
      <c r="C75" s="6"/>
      <c r="D75" s="7"/>
      <c r="E75" s="8"/>
      <c r="F75" s="6"/>
      <c r="G75" s="19"/>
    </row>
    <row r="76" spans="1:7" x14ac:dyDescent="0.25">
      <c r="A76" s="5"/>
      <c r="B76" s="20" t="s">
        <v>612</v>
      </c>
      <c r="C76" s="6"/>
      <c r="D76" s="7"/>
      <c r="E76" s="8"/>
      <c r="F76" s="6"/>
      <c r="G76" s="19"/>
    </row>
    <row r="77" spans="1:7" x14ac:dyDescent="0.25">
      <c r="A77" s="9" t="s">
        <v>439</v>
      </c>
      <c r="B77" s="10" t="s">
        <v>440</v>
      </c>
      <c r="C77" s="10" t="s">
        <v>1</v>
      </c>
      <c r="D77" s="11">
        <v>9.25</v>
      </c>
      <c r="E77" s="12">
        <v>3</v>
      </c>
      <c r="F77" s="6"/>
      <c r="G77" s="19">
        <f t="shared" ref="G77:G108" si="2">E77*F77</f>
        <v>0</v>
      </c>
    </row>
    <row r="78" spans="1:7" x14ac:dyDescent="0.25">
      <c r="A78" s="5" t="s">
        <v>441</v>
      </c>
      <c r="B78" s="6" t="s">
        <v>442</v>
      </c>
      <c r="C78" s="6" t="s">
        <v>1</v>
      </c>
      <c r="D78" s="7">
        <v>21</v>
      </c>
      <c r="E78" s="8">
        <v>3</v>
      </c>
      <c r="F78" s="6"/>
      <c r="G78" s="19">
        <f t="shared" si="2"/>
        <v>0</v>
      </c>
    </row>
    <row r="79" spans="1:7" x14ac:dyDescent="0.25">
      <c r="A79" s="9" t="s">
        <v>443</v>
      </c>
      <c r="B79" s="10" t="s">
        <v>444</v>
      </c>
      <c r="C79" s="10" t="s">
        <v>1</v>
      </c>
      <c r="D79" s="11">
        <v>13.8</v>
      </c>
      <c r="E79" s="12">
        <v>3</v>
      </c>
      <c r="F79" s="6"/>
      <c r="G79" s="19">
        <f t="shared" si="2"/>
        <v>0</v>
      </c>
    </row>
    <row r="80" spans="1:7" x14ac:dyDescent="0.25">
      <c r="A80" s="5" t="s">
        <v>445</v>
      </c>
      <c r="B80" s="6" t="s">
        <v>446</v>
      </c>
      <c r="C80" s="6" t="s">
        <v>1</v>
      </c>
      <c r="D80" s="7">
        <v>24.5</v>
      </c>
      <c r="E80" s="8">
        <v>3</v>
      </c>
      <c r="F80" s="6"/>
      <c r="G80" s="19">
        <f t="shared" si="2"/>
        <v>0</v>
      </c>
    </row>
    <row r="81" spans="1:7" x14ac:dyDescent="0.25">
      <c r="A81" s="9" t="s">
        <v>447</v>
      </c>
      <c r="B81" s="10" t="s">
        <v>448</v>
      </c>
      <c r="C81" s="10" t="s">
        <v>1</v>
      </c>
      <c r="D81" s="11">
        <v>24.5</v>
      </c>
      <c r="E81" s="12">
        <v>3</v>
      </c>
      <c r="F81" s="6"/>
      <c r="G81" s="19">
        <f t="shared" si="2"/>
        <v>0</v>
      </c>
    </row>
    <row r="82" spans="1:7" x14ac:dyDescent="0.25">
      <c r="A82" s="5" t="s">
        <v>449</v>
      </c>
      <c r="B82" s="6" t="s">
        <v>450</v>
      </c>
      <c r="C82" s="6" t="s">
        <v>1</v>
      </c>
      <c r="D82" s="7">
        <v>24.5</v>
      </c>
      <c r="E82" s="8">
        <v>3</v>
      </c>
      <c r="F82" s="6"/>
      <c r="G82" s="19">
        <f t="shared" si="2"/>
        <v>0</v>
      </c>
    </row>
    <row r="83" spans="1:7" x14ac:dyDescent="0.25">
      <c r="A83" s="9" t="s">
        <v>451</v>
      </c>
      <c r="B83" s="10" t="s">
        <v>452</v>
      </c>
      <c r="C83" s="10" t="s">
        <v>1</v>
      </c>
      <c r="D83" s="11">
        <v>23</v>
      </c>
      <c r="E83" s="12">
        <v>3</v>
      </c>
      <c r="F83" s="6"/>
      <c r="G83" s="19">
        <f t="shared" si="2"/>
        <v>0</v>
      </c>
    </row>
    <row r="84" spans="1:7" x14ac:dyDescent="0.25">
      <c r="A84" s="5" t="s">
        <v>453</v>
      </c>
      <c r="B84" s="6" t="s">
        <v>454</v>
      </c>
      <c r="C84" s="6" t="s">
        <v>1</v>
      </c>
      <c r="D84" s="7">
        <v>24</v>
      </c>
      <c r="E84" s="8">
        <v>3</v>
      </c>
      <c r="F84" s="6"/>
      <c r="G84" s="19">
        <f t="shared" si="2"/>
        <v>0</v>
      </c>
    </row>
    <row r="85" spans="1:7" x14ac:dyDescent="0.25">
      <c r="A85" s="9" t="s">
        <v>455</v>
      </c>
      <c r="B85" s="10" t="s">
        <v>456</v>
      </c>
      <c r="C85" s="10" t="s">
        <v>1</v>
      </c>
      <c r="D85" s="11">
        <v>24.5</v>
      </c>
      <c r="E85" s="12">
        <v>3</v>
      </c>
      <c r="F85" s="6"/>
      <c r="G85" s="19">
        <f t="shared" si="2"/>
        <v>0</v>
      </c>
    </row>
    <row r="86" spans="1:7" x14ac:dyDescent="0.25">
      <c r="A86" s="5" t="s">
        <v>457</v>
      </c>
      <c r="B86" s="6" t="s">
        <v>458</v>
      </c>
      <c r="C86" s="6" t="s">
        <v>1</v>
      </c>
      <c r="D86" s="7">
        <v>7</v>
      </c>
      <c r="E86" s="8">
        <v>3</v>
      </c>
      <c r="F86" s="6"/>
      <c r="G86" s="19">
        <f t="shared" si="2"/>
        <v>0</v>
      </c>
    </row>
    <row r="87" spans="1:7" x14ac:dyDescent="0.25">
      <c r="A87" s="9" t="s">
        <v>459</v>
      </c>
      <c r="B87" s="10" t="s">
        <v>460</v>
      </c>
      <c r="C87" s="10" t="s">
        <v>1</v>
      </c>
      <c r="D87" s="11">
        <v>24.5</v>
      </c>
      <c r="E87" s="12">
        <v>3</v>
      </c>
      <c r="F87" s="6"/>
      <c r="G87" s="19">
        <f t="shared" si="2"/>
        <v>0</v>
      </c>
    </row>
    <row r="88" spans="1:7" x14ac:dyDescent="0.25">
      <c r="A88" s="5" t="s">
        <v>461</v>
      </c>
      <c r="B88" s="6" t="s">
        <v>462</v>
      </c>
      <c r="C88" s="6" t="s">
        <v>1</v>
      </c>
      <c r="D88" s="7">
        <v>28.5</v>
      </c>
      <c r="E88" s="8">
        <v>3</v>
      </c>
      <c r="F88" s="6"/>
      <c r="G88" s="19">
        <f t="shared" si="2"/>
        <v>0</v>
      </c>
    </row>
    <row r="89" spans="1:7" x14ac:dyDescent="0.25">
      <c r="A89" s="9" t="s">
        <v>463</v>
      </c>
      <c r="B89" s="10" t="s">
        <v>464</v>
      </c>
      <c r="C89" s="10" t="s">
        <v>1</v>
      </c>
      <c r="D89" s="11">
        <v>14</v>
      </c>
      <c r="E89" s="12">
        <v>3</v>
      </c>
      <c r="F89" s="6"/>
      <c r="G89" s="19">
        <f t="shared" si="2"/>
        <v>0</v>
      </c>
    </row>
    <row r="90" spans="1:7" x14ac:dyDescent="0.25">
      <c r="A90" s="5" t="s">
        <v>465</v>
      </c>
      <c r="B90" s="6" t="s">
        <v>466</v>
      </c>
      <c r="C90" s="6" t="s">
        <v>1</v>
      </c>
      <c r="D90" s="7">
        <v>26</v>
      </c>
      <c r="E90" s="8">
        <v>3</v>
      </c>
      <c r="F90" s="6"/>
      <c r="G90" s="19">
        <f t="shared" si="2"/>
        <v>0</v>
      </c>
    </row>
    <row r="91" spans="1:7" x14ac:dyDescent="0.25">
      <c r="A91" s="9" t="s">
        <v>467</v>
      </c>
      <c r="B91" s="10" t="s">
        <v>468</v>
      </c>
      <c r="C91" s="10" t="s">
        <v>1</v>
      </c>
      <c r="D91" s="11">
        <v>24.5</v>
      </c>
      <c r="E91" s="12">
        <v>3</v>
      </c>
      <c r="F91" s="6"/>
      <c r="G91" s="19">
        <f t="shared" si="2"/>
        <v>0</v>
      </c>
    </row>
    <row r="92" spans="1:7" x14ac:dyDescent="0.25">
      <c r="A92" s="5" t="s">
        <v>469</v>
      </c>
      <c r="B92" s="6" t="s">
        <v>470</v>
      </c>
      <c r="C92" s="6" t="s">
        <v>1</v>
      </c>
      <c r="D92" s="7">
        <v>25.5</v>
      </c>
      <c r="E92" s="8">
        <v>3</v>
      </c>
      <c r="F92" s="6"/>
      <c r="G92" s="19">
        <f t="shared" si="2"/>
        <v>0</v>
      </c>
    </row>
    <row r="93" spans="1:7" x14ac:dyDescent="0.25">
      <c r="A93" s="9" t="s">
        <v>471</v>
      </c>
      <c r="B93" s="10" t="s">
        <v>472</v>
      </c>
      <c r="C93" s="10" t="s">
        <v>1</v>
      </c>
      <c r="D93" s="11">
        <v>33.549999999999997</v>
      </c>
      <c r="E93" s="12">
        <v>3</v>
      </c>
      <c r="F93" s="6"/>
      <c r="G93" s="19">
        <f t="shared" si="2"/>
        <v>0</v>
      </c>
    </row>
    <row r="94" spans="1:7" x14ac:dyDescent="0.25">
      <c r="A94" s="5" t="s">
        <v>489</v>
      </c>
      <c r="B94" s="6" t="s">
        <v>490</v>
      </c>
      <c r="C94" s="6" t="s">
        <v>1</v>
      </c>
      <c r="D94" s="7">
        <v>11.6</v>
      </c>
      <c r="E94" s="8">
        <v>3</v>
      </c>
      <c r="F94" s="6"/>
      <c r="G94" s="19">
        <f t="shared" si="2"/>
        <v>0</v>
      </c>
    </row>
    <row r="95" spans="1:7" x14ac:dyDescent="0.25">
      <c r="A95" s="9" t="s">
        <v>491</v>
      </c>
      <c r="B95" s="10" t="s">
        <v>492</v>
      </c>
      <c r="C95" s="10" t="s">
        <v>1</v>
      </c>
      <c r="D95" s="11">
        <v>14.95</v>
      </c>
      <c r="E95" s="12">
        <v>3</v>
      </c>
      <c r="F95" s="6"/>
      <c r="G95" s="19">
        <f t="shared" si="2"/>
        <v>0</v>
      </c>
    </row>
    <row r="96" spans="1:7" x14ac:dyDescent="0.25">
      <c r="A96" s="5" t="s">
        <v>493</v>
      </c>
      <c r="B96" s="6" t="s">
        <v>494</v>
      </c>
      <c r="C96" s="6" t="s">
        <v>1</v>
      </c>
      <c r="D96" s="7">
        <v>28.5</v>
      </c>
      <c r="E96" s="8">
        <v>3</v>
      </c>
      <c r="F96" s="6"/>
      <c r="G96" s="19">
        <f t="shared" si="2"/>
        <v>0</v>
      </c>
    </row>
    <row r="97" spans="1:7" x14ac:dyDescent="0.25">
      <c r="A97" s="9" t="s">
        <v>495</v>
      </c>
      <c r="B97" s="10" t="s">
        <v>496</v>
      </c>
      <c r="C97" s="10" t="s">
        <v>1</v>
      </c>
      <c r="D97" s="11">
        <v>11.45</v>
      </c>
      <c r="E97" s="12">
        <v>3</v>
      </c>
      <c r="F97" s="6"/>
      <c r="G97" s="19">
        <f t="shared" si="2"/>
        <v>0</v>
      </c>
    </row>
    <row r="98" spans="1:7" x14ac:dyDescent="0.25">
      <c r="A98" s="5" t="s">
        <v>497</v>
      </c>
      <c r="B98" s="6" t="s">
        <v>498</v>
      </c>
      <c r="C98" s="6" t="s">
        <v>1</v>
      </c>
      <c r="D98" s="7">
        <v>23.05</v>
      </c>
      <c r="E98" s="8">
        <v>3</v>
      </c>
      <c r="F98" s="6"/>
      <c r="G98" s="19">
        <f t="shared" si="2"/>
        <v>0</v>
      </c>
    </row>
    <row r="99" spans="1:7" x14ac:dyDescent="0.25">
      <c r="A99" s="9" t="s">
        <v>499</v>
      </c>
      <c r="B99" s="10" t="s">
        <v>500</v>
      </c>
      <c r="C99" s="10" t="s">
        <v>1</v>
      </c>
      <c r="D99" s="11">
        <v>19.149999999999999</v>
      </c>
      <c r="E99" s="12">
        <v>3</v>
      </c>
      <c r="F99" s="6"/>
      <c r="G99" s="19">
        <f t="shared" si="2"/>
        <v>0</v>
      </c>
    </row>
    <row r="100" spans="1:7" x14ac:dyDescent="0.25">
      <c r="A100" s="5" t="s">
        <v>501</v>
      </c>
      <c r="B100" s="6" t="s">
        <v>502</v>
      </c>
      <c r="C100" s="6" t="s">
        <v>1</v>
      </c>
      <c r="D100" s="7">
        <v>5.9</v>
      </c>
      <c r="E100" s="8">
        <v>3</v>
      </c>
      <c r="F100" s="6"/>
      <c r="G100" s="19">
        <f t="shared" si="2"/>
        <v>0</v>
      </c>
    </row>
    <row r="101" spans="1:7" x14ac:dyDescent="0.25">
      <c r="A101" s="9" t="s">
        <v>503</v>
      </c>
      <c r="B101" s="10" t="s">
        <v>504</v>
      </c>
      <c r="C101" s="10" t="s">
        <v>1</v>
      </c>
      <c r="D101" s="11">
        <v>15.3</v>
      </c>
      <c r="E101" s="12">
        <v>3</v>
      </c>
      <c r="F101" s="6"/>
      <c r="G101" s="19">
        <f t="shared" si="2"/>
        <v>0</v>
      </c>
    </row>
    <row r="102" spans="1:7" x14ac:dyDescent="0.25">
      <c r="A102" s="5" t="s">
        <v>505</v>
      </c>
      <c r="B102" s="6" t="s">
        <v>506</v>
      </c>
      <c r="C102" s="6" t="s">
        <v>1</v>
      </c>
      <c r="D102" s="7">
        <v>28.5</v>
      </c>
      <c r="E102" s="8">
        <v>3</v>
      </c>
      <c r="F102" s="6"/>
      <c r="G102" s="19">
        <f t="shared" si="2"/>
        <v>0</v>
      </c>
    </row>
    <row r="103" spans="1:7" x14ac:dyDescent="0.25">
      <c r="A103" s="9" t="s">
        <v>507</v>
      </c>
      <c r="B103" s="10" t="s">
        <v>508</v>
      </c>
      <c r="C103" s="10" t="s">
        <v>1</v>
      </c>
      <c r="D103" s="11">
        <v>14.8</v>
      </c>
      <c r="E103" s="12">
        <v>3</v>
      </c>
      <c r="F103" s="6"/>
      <c r="G103" s="19">
        <f t="shared" si="2"/>
        <v>0</v>
      </c>
    </row>
    <row r="104" spans="1:7" x14ac:dyDescent="0.25">
      <c r="A104" s="5" t="s">
        <v>509</v>
      </c>
      <c r="B104" s="6" t="s">
        <v>510</v>
      </c>
      <c r="C104" s="6" t="s">
        <v>1</v>
      </c>
      <c r="D104" s="7">
        <v>33.549999999999997</v>
      </c>
      <c r="E104" s="8">
        <v>3</v>
      </c>
      <c r="F104" s="6"/>
      <c r="G104" s="19">
        <f t="shared" si="2"/>
        <v>0</v>
      </c>
    </row>
    <row r="105" spans="1:7" x14ac:dyDescent="0.25">
      <c r="A105" s="9" t="s">
        <v>511</v>
      </c>
      <c r="B105" s="10" t="s">
        <v>512</v>
      </c>
      <c r="C105" s="10" t="s">
        <v>1</v>
      </c>
      <c r="D105" s="11">
        <v>51.2</v>
      </c>
      <c r="E105" s="12">
        <v>3</v>
      </c>
      <c r="F105" s="6"/>
      <c r="G105" s="19">
        <f t="shared" si="2"/>
        <v>0</v>
      </c>
    </row>
    <row r="106" spans="1:7" x14ac:dyDescent="0.25">
      <c r="A106" s="5" t="s">
        <v>513</v>
      </c>
      <c r="B106" s="6" t="s">
        <v>514</v>
      </c>
      <c r="C106" s="6" t="s">
        <v>1</v>
      </c>
      <c r="D106" s="7">
        <v>56.5</v>
      </c>
      <c r="E106" s="8">
        <v>3</v>
      </c>
      <c r="F106" s="6"/>
      <c r="G106" s="19">
        <f t="shared" si="2"/>
        <v>0</v>
      </c>
    </row>
    <row r="107" spans="1:7" x14ac:dyDescent="0.25">
      <c r="A107" s="9" t="s">
        <v>515</v>
      </c>
      <c r="B107" s="10" t="s">
        <v>516</v>
      </c>
      <c r="C107" s="10" t="s">
        <v>1</v>
      </c>
      <c r="D107" s="11">
        <v>24.5</v>
      </c>
      <c r="E107" s="12">
        <v>3</v>
      </c>
      <c r="F107" s="6"/>
      <c r="G107" s="19">
        <f t="shared" si="2"/>
        <v>0</v>
      </c>
    </row>
    <row r="108" spans="1:7" x14ac:dyDescent="0.25">
      <c r="A108" s="5" t="s">
        <v>517</v>
      </c>
      <c r="B108" s="6" t="s">
        <v>518</v>
      </c>
      <c r="C108" s="6" t="s">
        <v>1</v>
      </c>
      <c r="D108" s="7">
        <v>7</v>
      </c>
      <c r="E108" s="8">
        <v>3</v>
      </c>
      <c r="F108" s="6"/>
      <c r="G108" s="19">
        <f t="shared" si="2"/>
        <v>0</v>
      </c>
    </row>
    <row r="109" spans="1:7" x14ac:dyDescent="0.25">
      <c r="A109" s="9" t="s">
        <v>519</v>
      </c>
      <c r="B109" s="10" t="s">
        <v>520</v>
      </c>
      <c r="C109" s="10" t="s">
        <v>1</v>
      </c>
      <c r="D109" s="11">
        <v>23.8</v>
      </c>
      <c r="E109" s="12">
        <v>3</v>
      </c>
      <c r="F109" s="6"/>
      <c r="G109" s="19">
        <f t="shared" ref="G109:G139" si="3">E109*F109</f>
        <v>0</v>
      </c>
    </row>
    <row r="110" spans="1:7" x14ac:dyDescent="0.25">
      <c r="A110" s="5" t="s">
        <v>521</v>
      </c>
      <c r="B110" s="6" t="s">
        <v>522</v>
      </c>
      <c r="C110" s="6" t="s">
        <v>1</v>
      </c>
      <c r="D110" s="7">
        <v>28.5</v>
      </c>
      <c r="E110" s="8">
        <v>3</v>
      </c>
      <c r="F110" s="6"/>
      <c r="G110" s="19">
        <f t="shared" si="3"/>
        <v>0</v>
      </c>
    </row>
    <row r="111" spans="1:7" x14ac:dyDescent="0.25">
      <c r="A111" s="9" t="s">
        <v>595</v>
      </c>
      <c r="B111" s="10" t="s">
        <v>596</v>
      </c>
      <c r="C111" s="10" t="s">
        <v>1</v>
      </c>
      <c r="D111" s="11">
        <v>7</v>
      </c>
      <c r="E111" s="12">
        <v>3</v>
      </c>
      <c r="F111" s="6"/>
      <c r="G111" s="19">
        <f t="shared" si="3"/>
        <v>0</v>
      </c>
    </row>
    <row r="112" spans="1:7" x14ac:dyDescent="0.25">
      <c r="A112" s="5" t="s">
        <v>523</v>
      </c>
      <c r="B112" s="6" t="s">
        <v>524</v>
      </c>
      <c r="C112" s="6" t="s">
        <v>1</v>
      </c>
      <c r="D112" s="7">
        <v>26</v>
      </c>
      <c r="E112" s="8">
        <v>3</v>
      </c>
      <c r="F112" s="6"/>
      <c r="G112" s="19">
        <f t="shared" si="3"/>
        <v>0</v>
      </c>
    </row>
    <row r="113" spans="1:7" x14ac:dyDescent="0.25">
      <c r="A113" s="9" t="s">
        <v>525</v>
      </c>
      <c r="B113" s="10" t="s">
        <v>526</v>
      </c>
      <c r="C113" s="10" t="s">
        <v>1</v>
      </c>
      <c r="D113" s="11">
        <v>24.5</v>
      </c>
      <c r="E113" s="12">
        <v>3</v>
      </c>
      <c r="F113" s="6"/>
      <c r="G113" s="19">
        <f t="shared" si="3"/>
        <v>0</v>
      </c>
    </row>
    <row r="114" spans="1:7" x14ac:dyDescent="0.25">
      <c r="A114" s="5" t="s">
        <v>597</v>
      </c>
      <c r="B114" s="6" t="s">
        <v>598</v>
      </c>
      <c r="C114" s="6" t="s">
        <v>1</v>
      </c>
      <c r="D114" s="7">
        <v>7</v>
      </c>
      <c r="E114" s="8">
        <v>3</v>
      </c>
      <c r="F114" s="6"/>
      <c r="G114" s="19">
        <f t="shared" si="3"/>
        <v>0</v>
      </c>
    </row>
    <row r="115" spans="1:7" x14ac:dyDescent="0.25">
      <c r="A115" s="9" t="s">
        <v>599</v>
      </c>
      <c r="B115" s="10" t="s">
        <v>600</v>
      </c>
      <c r="C115" s="10" t="s">
        <v>1</v>
      </c>
      <c r="D115" s="11">
        <v>17.850000000000001</v>
      </c>
      <c r="E115" s="12">
        <v>3</v>
      </c>
      <c r="F115" s="6"/>
      <c r="G115" s="19">
        <f t="shared" si="3"/>
        <v>0</v>
      </c>
    </row>
    <row r="116" spans="1:7" x14ac:dyDescent="0.25">
      <c r="A116" s="5" t="s">
        <v>527</v>
      </c>
      <c r="B116" s="6" t="s">
        <v>528</v>
      </c>
      <c r="C116" s="6" t="s">
        <v>1</v>
      </c>
      <c r="D116" s="7">
        <v>42.38</v>
      </c>
      <c r="E116" s="8">
        <v>3</v>
      </c>
      <c r="F116" s="6"/>
      <c r="G116" s="19">
        <f t="shared" si="3"/>
        <v>0</v>
      </c>
    </row>
    <row r="117" spans="1:7" x14ac:dyDescent="0.25">
      <c r="A117" s="9" t="s">
        <v>529</v>
      </c>
      <c r="B117" s="10" t="s">
        <v>530</v>
      </c>
      <c r="C117" s="10" t="s">
        <v>1</v>
      </c>
      <c r="D117" s="11">
        <v>14.3</v>
      </c>
      <c r="E117" s="12">
        <v>3</v>
      </c>
      <c r="F117" s="6"/>
      <c r="G117" s="19">
        <f t="shared" si="3"/>
        <v>0</v>
      </c>
    </row>
    <row r="118" spans="1:7" x14ac:dyDescent="0.25">
      <c r="A118" s="5" t="s">
        <v>531</v>
      </c>
      <c r="B118" s="6" t="s">
        <v>532</v>
      </c>
      <c r="C118" s="6" t="s">
        <v>1</v>
      </c>
      <c r="D118" s="7">
        <v>24.5</v>
      </c>
      <c r="E118" s="8">
        <v>3</v>
      </c>
      <c r="F118" s="6"/>
      <c r="G118" s="19">
        <f t="shared" si="3"/>
        <v>0</v>
      </c>
    </row>
    <row r="119" spans="1:7" x14ac:dyDescent="0.25">
      <c r="A119" s="9" t="s">
        <v>533</v>
      </c>
      <c r="B119" s="10" t="s">
        <v>534</v>
      </c>
      <c r="C119" s="10" t="s">
        <v>1</v>
      </c>
      <c r="D119" s="11">
        <v>7</v>
      </c>
      <c r="E119" s="12">
        <v>3</v>
      </c>
      <c r="F119" s="6"/>
      <c r="G119" s="19">
        <f t="shared" si="3"/>
        <v>0</v>
      </c>
    </row>
    <row r="120" spans="1:7" x14ac:dyDescent="0.25">
      <c r="A120" s="5" t="s">
        <v>601</v>
      </c>
      <c r="B120" s="6" t="s">
        <v>602</v>
      </c>
      <c r="C120" s="6" t="s">
        <v>1</v>
      </c>
      <c r="D120" s="7">
        <v>22.35</v>
      </c>
      <c r="E120" s="8">
        <v>3</v>
      </c>
      <c r="F120" s="6"/>
      <c r="G120" s="19">
        <f t="shared" si="3"/>
        <v>0</v>
      </c>
    </row>
    <row r="121" spans="1:7" x14ac:dyDescent="0.25">
      <c r="A121" s="9" t="s">
        <v>535</v>
      </c>
      <c r="B121" s="10" t="s">
        <v>536</v>
      </c>
      <c r="C121" s="10" t="s">
        <v>1</v>
      </c>
      <c r="D121" s="11">
        <v>24.5</v>
      </c>
      <c r="E121" s="12">
        <v>3</v>
      </c>
      <c r="F121" s="6"/>
      <c r="G121" s="19">
        <f t="shared" si="3"/>
        <v>0</v>
      </c>
    </row>
    <row r="122" spans="1:7" x14ac:dyDescent="0.25">
      <c r="A122" s="5" t="s">
        <v>537</v>
      </c>
      <c r="B122" s="6" t="s">
        <v>538</v>
      </c>
      <c r="C122" s="6" t="s">
        <v>1</v>
      </c>
      <c r="D122" s="7">
        <v>7</v>
      </c>
      <c r="E122" s="8">
        <v>3</v>
      </c>
      <c r="F122" s="6"/>
      <c r="G122" s="19">
        <f t="shared" si="3"/>
        <v>0</v>
      </c>
    </row>
    <row r="123" spans="1:7" x14ac:dyDescent="0.25">
      <c r="A123" s="9" t="s">
        <v>539</v>
      </c>
      <c r="B123" s="10" t="s">
        <v>540</v>
      </c>
      <c r="C123" s="10" t="s">
        <v>1</v>
      </c>
      <c r="D123" s="11">
        <v>26.5</v>
      </c>
      <c r="E123" s="12">
        <v>3</v>
      </c>
      <c r="F123" s="6"/>
      <c r="G123" s="19">
        <f t="shared" si="3"/>
        <v>0</v>
      </c>
    </row>
    <row r="124" spans="1:7" x14ac:dyDescent="0.25">
      <c r="A124" s="5" t="s">
        <v>543</v>
      </c>
      <c r="B124" s="6" t="s">
        <v>544</v>
      </c>
      <c r="C124" s="6" t="s">
        <v>1</v>
      </c>
      <c r="D124" s="7">
        <v>36.5</v>
      </c>
      <c r="E124" s="8">
        <v>3</v>
      </c>
      <c r="F124" s="6"/>
      <c r="G124" s="19">
        <f t="shared" si="3"/>
        <v>0</v>
      </c>
    </row>
    <row r="125" spans="1:7" x14ac:dyDescent="0.25">
      <c r="A125" s="9" t="s">
        <v>545</v>
      </c>
      <c r="B125" s="10" t="s">
        <v>546</v>
      </c>
      <c r="C125" s="10" t="s">
        <v>1</v>
      </c>
      <c r="D125" s="11">
        <v>8.25</v>
      </c>
      <c r="E125" s="12">
        <v>3</v>
      </c>
      <c r="F125" s="6"/>
      <c r="G125" s="19">
        <f t="shared" si="3"/>
        <v>0</v>
      </c>
    </row>
    <row r="126" spans="1:7" x14ac:dyDescent="0.25">
      <c r="A126" s="5" t="s">
        <v>547</v>
      </c>
      <c r="B126" s="6" t="s">
        <v>548</v>
      </c>
      <c r="C126" s="6" t="s">
        <v>1</v>
      </c>
      <c r="D126" s="7">
        <v>17.850000000000001</v>
      </c>
      <c r="E126" s="8">
        <v>3</v>
      </c>
      <c r="F126" s="6"/>
      <c r="G126" s="19">
        <f t="shared" si="3"/>
        <v>0</v>
      </c>
    </row>
    <row r="127" spans="1:7" x14ac:dyDescent="0.25">
      <c r="A127" s="9" t="s">
        <v>549</v>
      </c>
      <c r="B127" s="10" t="s">
        <v>550</v>
      </c>
      <c r="C127" s="10" t="s">
        <v>1</v>
      </c>
      <c r="D127" s="11">
        <v>7</v>
      </c>
      <c r="E127" s="12">
        <v>3</v>
      </c>
      <c r="F127" s="6"/>
      <c r="G127" s="19">
        <f t="shared" si="3"/>
        <v>0</v>
      </c>
    </row>
    <row r="128" spans="1:7" x14ac:dyDescent="0.25">
      <c r="A128" s="5" t="s">
        <v>551</v>
      </c>
      <c r="B128" s="6" t="s">
        <v>552</v>
      </c>
      <c r="C128" s="6" t="s">
        <v>1</v>
      </c>
      <c r="D128" s="7">
        <v>12.6</v>
      </c>
      <c r="E128" s="8">
        <v>3</v>
      </c>
      <c r="F128" s="6"/>
      <c r="G128" s="19">
        <f t="shared" si="3"/>
        <v>0</v>
      </c>
    </row>
    <row r="129" spans="1:7" x14ac:dyDescent="0.25">
      <c r="A129" s="9" t="s">
        <v>553</v>
      </c>
      <c r="B129" s="10" t="s">
        <v>554</v>
      </c>
      <c r="C129" s="10" t="s">
        <v>1</v>
      </c>
      <c r="D129" s="11">
        <v>7</v>
      </c>
      <c r="E129" s="12">
        <v>3</v>
      </c>
      <c r="F129" s="6"/>
      <c r="G129" s="19">
        <f t="shared" si="3"/>
        <v>0</v>
      </c>
    </row>
    <row r="130" spans="1:7" x14ac:dyDescent="0.25">
      <c r="A130" s="5" t="s">
        <v>555</v>
      </c>
      <c r="B130" s="6" t="s">
        <v>556</v>
      </c>
      <c r="C130" s="6" t="s">
        <v>1</v>
      </c>
      <c r="D130" s="7">
        <v>22.7</v>
      </c>
      <c r="E130" s="8">
        <v>3</v>
      </c>
      <c r="F130" s="6"/>
      <c r="G130" s="19">
        <f t="shared" si="3"/>
        <v>0</v>
      </c>
    </row>
    <row r="131" spans="1:7" x14ac:dyDescent="0.25">
      <c r="A131" s="9" t="s">
        <v>557</v>
      </c>
      <c r="B131" s="10" t="s">
        <v>558</v>
      </c>
      <c r="C131" s="10" t="s">
        <v>1</v>
      </c>
      <c r="D131" s="11">
        <v>25.5</v>
      </c>
      <c r="E131" s="12">
        <v>3</v>
      </c>
      <c r="F131" s="6"/>
      <c r="G131" s="19">
        <f t="shared" si="3"/>
        <v>0</v>
      </c>
    </row>
    <row r="132" spans="1:7" x14ac:dyDescent="0.25">
      <c r="A132" s="5" t="s">
        <v>559</v>
      </c>
      <c r="B132" s="6" t="s">
        <v>560</v>
      </c>
      <c r="C132" s="6" t="s">
        <v>1</v>
      </c>
      <c r="D132" s="7">
        <v>25.3</v>
      </c>
      <c r="E132" s="8">
        <v>3</v>
      </c>
      <c r="F132" s="6"/>
      <c r="G132" s="19">
        <f t="shared" si="3"/>
        <v>0</v>
      </c>
    </row>
    <row r="133" spans="1:7" x14ac:dyDescent="0.25">
      <c r="A133" s="9" t="s">
        <v>561</v>
      </c>
      <c r="B133" s="10" t="s">
        <v>562</v>
      </c>
      <c r="C133" s="10" t="s">
        <v>1</v>
      </c>
      <c r="D133" s="11">
        <v>24.5</v>
      </c>
      <c r="E133" s="12">
        <v>3</v>
      </c>
      <c r="F133" s="6"/>
      <c r="G133" s="19">
        <f t="shared" si="3"/>
        <v>0</v>
      </c>
    </row>
    <row r="134" spans="1:7" x14ac:dyDescent="0.25">
      <c r="A134" s="5" t="s">
        <v>563</v>
      </c>
      <c r="B134" s="6" t="s">
        <v>564</v>
      </c>
      <c r="C134" s="6" t="s">
        <v>1</v>
      </c>
      <c r="D134" s="7">
        <v>13</v>
      </c>
      <c r="E134" s="8">
        <v>3</v>
      </c>
      <c r="F134" s="6"/>
      <c r="G134" s="19">
        <f t="shared" si="3"/>
        <v>0</v>
      </c>
    </row>
    <row r="135" spans="1:7" x14ac:dyDescent="0.25">
      <c r="A135" s="9" t="s">
        <v>565</v>
      </c>
      <c r="B135" s="10" t="s">
        <v>566</v>
      </c>
      <c r="C135" s="10" t="s">
        <v>1</v>
      </c>
      <c r="D135" s="11">
        <v>24.5</v>
      </c>
      <c r="E135" s="12">
        <v>3</v>
      </c>
      <c r="F135" s="6"/>
      <c r="G135" s="19">
        <f t="shared" si="3"/>
        <v>0</v>
      </c>
    </row>
    <row r="136" spans="1:7" x14ac:dyDescent="0.25">
      <c r="A136" s="5" t="s">
        <v>567</v>
      </c>
      <c r="B136" s="6" t="s">
        <v>568</v>
      </c>
      <c r="C136" s="6" t="s">
        <v>1</v>
      </c>
      <c r="D136" s="7">
        <v>24.5</v>
      </c>
      <c r="E136" s="8">
        <v>3</v>
      </c>
      <c r="F136" s="6"/>
      <c r="G136" s="19">
        <f t="shared" si="3"/>
        <v>0</v>
      </c>
    </row>
    <row r="137" spans="1:7" x14ac:dyDescent="0.25">
      <c r="A137" s="9" t="s">
        <v>569</v>
      </c>
      <c r="B137" s="10" t="s">
        <v>570</v>
      </c>
      <c r="C137" s="10" t="s">
        <v>1</v>
      </c>
      <c r="D137" s="11">
        <v>25.9</v>
      </c>
      <c r="E137" s="12">
        <v>3</v>
      </c>
      <c r="F137" s="6"/>
      <c r="G137" s="19">
        <f t="shared" si="3"/>
        <v>0</v>
      </c>
    </row>
    <row r="138" spans="1:7" x14ac:dyDescent="0.25">
      <c r="A138" s="5" t="s">
        <v>571</v>
      </c>
      <c r="B138" s="6" t="s">
        <v>572</v>
      </c>
      <c r="C138" s="6" t="s">
        <v>1</v>
      </c>
      <c r="D138" s="7">
        <v>9</v>
      </c>
      <c r="E138" s="8">
        <v>3</v>
      </c>
      <c r="F138" s="6"/>
      <c r="G138" s="19">
        <f t="shared" si="3"/>
        <v>0</v>
      </c>
    </row>
    <row r="139" spans="1:7" x14ac:dyDescent="0.25">
      <c r="A139" s="9" t="s">
        <v>573</v>
      </c>
      <c r="B139" s="10" t="s">
        <v>574</v>
      </c>
      <c r="C139" s="10" t="s">
        <v>1</v>
      </c>
      <c r="D139" s="11">
        <v>24.9</v>
      </c>
      <c r="E139" s="12">
        <v>3</v>
      </c>
      <c r="F139" s="6"/>
      <c r="G139" s="19">
        <f t="shared" si="3"/>
        <v>0</v>
      </c>
    </row>
    <row r="140" spans="1:7" x14ac:dyDescent="0.25">
      <c r="E140" s="3" t="s">
        <v>622</v>
      </c>
      <c r="G140" s="21">
        <f>SUM(G11:G139)</f>
        <v>0</v>
      </c>
    </row>
  </sheetData>
  <sortState xmlns:xlrd2="http://schemas.microsoft.com/office/spreadsheetml/2017/richdata2" ref="A11:G74">
    <sortCondition ref="A11:A74"/>
  </sortState>
  <pageMargins left="0.11811023622047245" right="0.11811023622047245" top="0.15748031496062992" bottom="0.15748031496062992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Päiväkodit ja alakoulut</vt:lpstr>
      <vt:lpstr>Yläkoulu ja lukio</vt:lpstr>
      <vt:lpstr>Ammatillinen koulutus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Software</dc:creator>
  <cp:lastModifiedBy>Riitta Kainulainen</cp:lastModifiedBy>
  <cp:lastPrinted>2024-10-22T10:26:47Z</cp:lastPrinted>
  <dcterms:created xsi:type="dcterms:W3CDTF">2024-10-16T06:12:44Z</dcterms:created>
  <dcterms:modified xsi:type="dcterms:W3CDTF">2024-11-01T10:26:31Z</dcterms:modified>
</cp:coreProperties>
</file>